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counting\Desktop\da\1.หน้าจอรวม\ปี 2568\เกณฑ์ปี 2568\ทำเล่มปี 68\"/>
    </mc:Choice>
  </mc:AlternateContent>
  <xr:revisionPtr revIDLastSave="0" documentId="13_ncr:1_{7BF4FCCA-1A8F-4587-B696-90E8A5BA17CA}" xr6:coauthVersionLast="47" xr6:coauthVersionMax="47" xr10:uidLastSave="{00000000-0000-0000-0000-000000000000}"/>
  <bookViews>
    <workbookView minimized="1" xWindow="810" yWindow="8505" windowWidth="6450" windowHeight="192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1" l="1"/>
  <c r="E12" i="1"/>
  <c r="E13" i="1"/>
  <c r="E14" i="1"/>
  <c r="E15" i="1"/>
  <c r="E16" i="1"/>
  <c r="E10" i="1"/>
  <c r="D17" i="1"/>
  <c r="C17" i="1"/>
  <c r="E17" i="1" s="1"/>
</calcChain>
</file>

<file path=xl/sharedStrings.xml><?xml version="1.0" encoding="utf-8"?>
<sst xmlns="http://schemas.openxmlformats.org/spreadsheetml/2006/main" count="34" uniqueCount="33">
  <si>
    <t>(1) - (2)</t>
  </si>
  <si>
    <t>ผลต่าง</t>
  </si>
  <si>
    <t>รหัสหน่วยงาน: สำนักงานตำรวจแห่งชาติ</t>
  </si>
  <si>
    <t>ชื่อบัญชีวัสดุคงคลัง  รหัสบัญชีแยกประเภท 1105010105</t>
  </si>
  <si>
    <t>หมวดพัสดุ</t>
  </si>
  <si>
    <t>รายการ</t>
  </si>
  <si>
    <t>มูลค่า</t>
  </si>
  <si>
    <t>อุปกรณ์ที่ใช้กับเครื่องใช้สำนักงาน</t>
  </si>
  <si>
    <t>วัสดุสิ้นเปลืองสำหรับทำความสะอาดฯ</t>
  </si>
  <si>
    <t>อุปกรณ์เครื่องเข้าเล่ม</t>
  </si>
  <si>
    <t>อุปกรณ์จัดเก็บเครื่องใช้สำนักงาน</t>
  </si>
  <si>
    <t>กระดาษ</t>
  </si>
  <si>
    <t>เครื่องใช้ไปรษณีย์</t>
  </si>
  <si>
    <t>เครื่องใช้บนโต๊ะทำงาน</t>
  </si>
  <si>
    <t>รวม</t>
  </si>
  <si>
    <t>ตรวจแล้วถูกต้อง</t>
  </si>
  <si>
    <t>ลงชื่อ</t>
  </si>
  <si>
    <t>(1)</t>
  </si>
  <si>
    <t>(2)</t>
  </si>
  <si>
    <t>รหัสจังหวัด</t>
  </si>
  <si>
    <t>ตัวอย่าง</t>
  </si>
  <si>
    <t>หน่วยเบิกจ่าย:2500700782  ภ.จว.นครสวรรค์</t>
  </si>
  <si>
    <t>6000 นครสวรรค์</t>
  </si>
  <si>
    <t>หมายหตุ :</t>
  </si>
  <si>
    <t>ข้อมูลจากรายงานในระบบ New GFMIS Thai</t>
  </si>
  <si>
    <r>
      <rPr>
        <sz val="14"/>
        <color theme="1"/>
        <rFont val="TH SarabunIT๙"/>
        <family val="2"/>
      </rPr>
      <t>2.</t>
    </r>
    <r>
      <rPr>
        <sz val="14"/>
        <color theme="1"/>
        <rFont val="TH Sarabun New"/>
        <family val="2"/>
      </rPr>
      <t xml:space="preserve"> การแสดงตารางให้เปรียบเทียบข้อมูลจากรายงานงบทดลอง - หน่วยเบิกจ่าย คำสั่งงาน NGL_TB_PMT และข้อมูลแต่ละรายการจาก</t>
    </r>
  </si>
  <si>
    <r>
      <t xml:space="preserve"> รายงานผลการตรวจสอบพัสดุ
ประจำปีงบประมาณ </t>
    </r>
    <r>
      <rPr>
        <b/>
        <sz val="14"/>
        <color theme="1"/>
        <rFont val="TH SarabunIT๙"/>
        <family val="2"/>
      </rPr>
      <t>พ.ศ.2568</t>
    </r>
  </si>
  <si>
    <r>
      <t xml:space="preserve">บันทึกข้อมูลจากรายงานผลการตรวจสอบพัสดุ   ประจำปีงบประมาณ </t>
    </r>
    <r>
      <rPr>
        <b/>
        <sz val="14"/>
        <color theme="1"/>
        <rFont val="TH SarabunIT๙"/>
        <family val="2"/>
      </rPr>
      <t xml:space="preserve">พ.ศ.2568 </t>
    </r>
    <r>
      <rPr>
        <b/>
        <sz val="14"/>
        <color theme="1"/>
        <rFont val="TH Sarabun New"/>
        <family val="2"/>
      </rPr>
      <t xml:space="preserve">ประกอบกับทะเบียนคุมวัสดุหรือหลักฐานที่แสดงราคาต่อหน่วยของวัสดุคงเหลือ ณ วันที่ </t>
    </r>
    <r>
      <rPr>
        <b/>
        <sz val="14"/>
        <color theme="1"/>
        <rFont val="TH SarabunIT๙"/>
        <family val="2"/>
      </rPr>
      <t>30 กันยายน 2568</t>
    </r>
  </si>
  <si>
    <r>
      <rPr>
        <sz val="14"/>
        <color theme="1"/>
        <rFont val="TH SarabunIT๙"/>
        <family val="2"/>
      </rPr>
      <t>1.</t>
    </r>
    <r>
      <rPr>
        <sz val="14"/>
        <color theme="1"/>
        <rFont val="TH Sarabun New"/>
        <family val="2"/>
      </rPr>
      <t xml:space="preserve"> ข้อมูลจากรายงานงบทดลอง - หน่วยเบิกจ่าย คำสั่งงาน NGL_TB_PMT ให้แสดงยอดคงเหลือในช่อง "ยอดยกไป"
 ของบัญชีวัสดุคงคลัง (1105010105) </t>
    </r>
    <r>
      <rPr>
        <sz val="14"/>
        <color theme="1"/>
        <rFont val="TH SarabunIT๙"/>
        <family val="2"/>
      </rPr>
      <t>ณ วันที่ 30 กันยายน 2568</t>
    </r>
  </si>
  <si>
    <r>
      <t>รายงานยอดคงเหลือบัญชีวัสดุคงคลัง คำสั่งงาน NGL_R02 ต้องตรงกับรายงานผลการตรวจสอบพัสดุ ประจำปีงบประมาณ พ.ศ.</t>
    </r>
    <r>
      <rPr>
        <sz val="14"/>
        <color theme="1"/>
        <rFont val="TH SarabunIT๙"/>
        <family val="2"/>
      </rPr>
      <t>2568</t>
    </r>
  </si>
  <si>
    <t>ข้อมูลจากรายงานงบทดลอง - หน่วยเบิกจ่าย คำสั่งงาน NGL_TB_PMT 
และข้อมูลแต่ละรายการจากรายงานยอดคงเหลือบัญชีวัสดุคงคลัง 
คำสั่งงาน NGL_R02</t>
  </si>
  <si>
    <t>ตำแหน่ง ผกก. ขึ้นไป..........</t>
  </si>
  <si>
    <r>
      <t xml:space="preserve">เรื่องที่ </t>
    </r>
    <r>
      <rPr>
        <b/>
        <sz val="16"/>
        <color theme="1"/>
        <rFont val="TH SarabunIT๙"/>
        <family val="2"/>
      </rPr>
      <t>1.1.6</t>
    </r>
    <r>
      <rPr>
        <b/>
        <sz val="16"/>
        <color theme="1"/>
        <rFont val="TH Sarabun New"/>
        <family val="2"/>
      </rPr>
      <t xml:space="preserve"> สรุปรายงานผลการตรวจสอบพัสดุ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</si>
</sst>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9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b/>
      <sz val="14"/>
      <color theme="1"/>
      <name val="TH Sarabun New"/>
      <family val="2"/>
    </font>
    <font>
      <sz val="14"/>
      <color theme="1"/>
      <name val="TH Sarabun New"/>
      <family val="2"/>
    </font>
    <font>
      <b/>
      <sz val="14"/>
      <color theme="1"/>
      <name val="TH SarabunIT๙"/>
      <family val="2"/>
    </font>
    <font>
      <sz val="14"/>
      <color theme="1"/>
      <name val="TH SarabunIT๙"/>
      <family val="2"/>
    </font>
    <font>
      <b/>
      <sz val="16"/>
      <color theme="1"/>
      <name val="TH Sarabun New"/>
      <family val="2"/>
      <charset val="222"/>
    </font>
    <font>
      <b/>
      <sz val="16"/>
      <color theme="1"/>
      <name val="TH SarabunIT๙"/>
      <family val="2"/>
    </font>
    <font>
      <b/>
      <sz val="16"/>
      <color theme="1"/>
      <name val="TH Sarabun New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6">
    <xf numFmtId="0" fontId="0" fillId="0" borderId="0" xfId="0"/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0" fontId="2" fillId="0" borderId="1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/>
    <xf numFmtId="49" fontId="2" fillId="0" borderId="5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1" xfId="0" applyFont="1" applyBorder="1"/>
    <xf numFmtId="4" fontId="3" fillId="0" borderId="4" xfId="0" applyNumberFormat="1" applyFont="1" applyBorder="1"/>
    <xf numFmtId="4" fontId="3" fillId="0" borderId="1" xfId="0" applyNumberFormat="1" applyFont="1" applyBorder="1"/>
    <xf numFmtId="43" fontId="3" fillId="0" borderId="4" xfId="1" applyFont="1" applyFill="1" applyBorder="1"/>
    <xf numFmtId="43" fontId="3" fillId="0" borderId="1" xfId="1" applyFont="1" applyFill="1" applyBorder="1"/>
    <xf numFmtId="0" fontId="3" fillId="0" borderId="7" xfId="0" applyFont="1" applyBorder="1" applyAlignment="1">
      <alignment horizontal="center"/>
    </xf>
    <xf numFmtId="43" fontId="3" fillId="0" borderId="8" xfId="1" applyFont="1" applyFill="1" applyBorder="1"/>
    <xf numFmtId="0" fontId="2" fillId="0" borderId="8" xfId="0" applyFont="1" applyBorder="1"/>
    <xf numFmtId="43" fontId="2" fillId="0" borderId="13" xfId="1" applyFont="1" applyFill="1" applyBorder="1"/>
    <xf numFmtId="4" fontId="2" fillId="0" borderId="13" xfId="0" applyNumberFormat="1" applyFont="1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6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wrapText="1"/>
    </xf>
    <xf numFmtId="0" fontId="3" fillId="0" borderId="0" xfId="0" applyFont="1" applyAlignment="1">
      <alignment shrinkToFit="1"/>
    </xf>
    <xf numFmtId="0" fontId="2" fillId="0" borderId="8" xfId="0" applyFont="1" applyBorder="1" applyAlignment="1">
      <alignment horizontal="center" vertical="top"/>
    </xf>
    <xf numFmtId="0" fontId="3" fillId="0" borderId="0" xfId="0" applyFont="1" applyAlignment="1">
      <alignment horizontal="left" shrinkToFit="1"/>
    </xf>
    <xf numFmtId="0" fontId="3" fillId="0" borderId="8" xfId="0" applyFont="1" applyBorder="1" applyAlignment="1">
      <alignment horizontal="left" wrapText="1" shrinkToFit="1"/>
    </xf>
    <xf numFmtId="0" fontId="3" fillId="0" borderId="8" xfId="0" applyFont="1" applyBorder="1" applyAlignment="1">
      <alignment horizontal="left" shrinkToFi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</cellXfs>
  <cellStyles count="2">
    <cellStyle name="จุลภาค" xfId="1" builtinId="3"/>
    <cellStyle name="ปกติ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5"/>
  <sheetViews>
    <sheetView tabSelected="1" zoomScaleNormal="100" workbookViewId="0">
      <selection activeCell="D5" sqref="D5"/>
    </sheetView>
  </sheetViews>
  <sheetFormatPr defaultColWidth="9" defaultRowHeight="21.75" customHeight="1"/>
  <cols>
    <col min="1" max="1" width="11.7109375" style="22" customWidth="1"/>
    <col min="2" max="2" width="27.140625" style="1" customWidth="1"/>
    <col min="3" max="3" width="25.28515625" style="1" customWidth="1"/>
    <col min="4" max="4" width="29.28515625" style="1" customWidth="1"/>
    <col min="5" max="5" width="15" style="1" customWidth="1"/>
    <col min="6" max="16384" width="9" style="1"/>
  </cols>
  <sheetData>
    <row r="1" spans="1:5" ht="19.5" customHeight="1">
      <c r="A1" s="44" t="s">
        <v>20</v>
      </c>
      <c r="B1" s="44"/>
      <c r="C1" s="44"/>
      <c r="D1" s="44"/>
      <c r="E1" s="44"/>
    </row>
    <row r="2" spans="1:5" s="2" customFormat="1" ht="24">
      <c r="A2" s="45" t="s">
        <v>32</v>
      </c>
      <c r="B2" s="45"/>
      <c r="C2" s="45"/>
      <c r="D2" s="45"/>
      <c r="E2" s="45"/>
    </row>
    <row r="3" spans="1:5" s="2" customFormat="1" ht="21.75" customHeight="1">
      <c r="A3" s="45" t="s">
        <v>3</v>
      </c>
      <c r="B3" s="45"/>
      <c r="C3" s="45"/>
      <c r="D3" s="45"/>
      <c r="E3" s="45"/>
    </row>
    <row r="4" spans="1:5" s="2" customFormat="1" ht="21.75" customHeight="1">
      <c r="A4" s="39" t="s">
        <v>2</v>
      </c>
      <c r="B4" s="39"/>
    </row>
    <row r="5" spans="1:5" s="2" customFormat="1" ht="21.75" customHeight="1">
      <c r="A5" s="39" t="s">
        <v>21</v>
      </c>
      <c r="B5" s="39"/>
    </row>
    <row r="6" spans="1:5" s="2" customFormat="1" ht="21.75" customHeight="1">
      <c r="A6" s="3" t="s">
        <v>19</v>
      </c>
      <c r="B6" s="4" t="s">
        <v>22</v>
      </c>
      <c r="C6" s="5"/>
      <c r="D6" s="5"/>
      <c r="E6" s="5"/>
    </row>
    <row r="7" spans="1:5" s="2" customFormat="1" ht="39.75" customHeight="1">
      <c r="A7" s="40" t="s">
        <v>24</v>
      </c>
      <c r="B7" s="41"/>
      <c r="C7" s="41"/>
      <c r="D7" s="24" t="s">
        <v>26</v>
      </c>
      <c r="E7" s="42" t="s">
        <v>1</v>
      </c>
    </row>
    <row r="8" spans="1:5" ht="43.5" customHeight="1">
      <c r="A8" s="6" t="s">
        <v>4</v>
      </c>
      <c r="B8" s="6" t="s">
        <v>5</v>
      </c>
      <c r="C8" s="25" t="s">
        <v>6</v>
      </c>
      <c r="D8" s="24" t="s">
        <v>6</v>
      </c>
      <c r="E8" s="43"/>
    </row>
    <row r="9" spans="1:5" ht="17.25" customHeight="1">
      <c r="A9" s="7"/>
      <c r="B9" s="8"/>
      <c r="C9" s="9" t="s">
        <v>17</v>
      </c>
      <c r="D9" s="9" t="s">
        <v>18</v>
      </c>
      <c r="E9" s="10" t="s">
        <v>0</v>
      </c>
    </row>
    <row r="10" spans="1:5" ht="23.25" customHeight="1">
      <c r="A10" s="11">
        <v>44102900</v>
      </c>
      <c r="B10" s="12" t="s">
        <v>7</v>
      </c>
      <c r="C10" s="13">
        <v>3492.48</v>
      </c>
      <c r="D10" s="14">
        <v>3492.48</v>
      </c>
      <c r="E10" s="14">
        <f>C10-D10</f>
        <v>0</v>
      </c>
    </row>
    <row r="11" spans="1:5" ht="23.25" customHeight="1">
      <c r="A11" s="11">
        <v>44103100</v>
      </c>
      <c r="B11" s="12" t="s">
        <v>8</v>
      </c>
      <c r="C11" s="13">
        <v>340560.67</v>
      </c>
      <c r="D11" s="14">
        <v>340560.67</v>
      </c>
      <c r="E11" s="14">
        <f t="shared" ref="E11:E17" si="0">C11-D11</f>
        <v>0</v>
      </c>
    </row>
    <row r="12" spans="1:5" ht="23.25" customHeight="1">
      <c r="A12" s="11">
        <v>44103500</v>
      </c>
      <c r="B12" s="12" t="s">
        <v>9</v>
      </c>
      <c r="C12" s="13">
        <v>30255</v>
      </c>
      <c r="D12" s="14">
        <v>30255</v>
      </c>
      <c r="E12" s="14">
        <f t="shared" si="0"/>
        <v>0</v>
      </c>
    </row>
    <row r="13" spans="1:5" ht="23.25" customHeight="1">
      <c r="A13" s="11">
        <v>44111500</v>
      </c>
      <c r="B13" s="12" t="s">
        <v>10</v>
      </c>
      <c r="C13" s="13">
        <v>2521.33</v>
      </c>
      <c r="D13" s="14">
        <v>2521.33</v>
      </c>
      <c r="E13" s="14">
        <f t="shared" si="0"/>
        <v>0</v>
      </c>
    </row>
    <row r="14" spans="1:5" ht="23.25" customHeight="1">
      <c r="A14" s="11">
        <v>44111900</v>
      </c>
      <c r="B14" s="12" t="s">
        <v>11</v>
      </c>
      <c r="C14" s="15">
        <v>4255</v>
      </c>
      <c r="D14" s="16">
        <v>4255</v>
      </c>
      <c r="E14" s="14">
        <f t="shared" si="0"/>
        <v>0</v>
      </c>
    </row>
    <row r="15" spans="1:5" ht="23.25" customHeight="1">
      <c r="A15" s="17">
        <v>44121500</v>
      </c>
      <c r="B15" s="12" t="s">
        <v>12</v>
      </c>
      <c r="C15" s="18">
        <v>12878</v>
      </c>
      <c r="D15" s="16">
        <v>12878</v>
      </c>
      <c r="E15" s="14">
        <f t="shared" si="0"/>
        <v>0</v>
      </c>
    </row>
    <row r="16" spans="1:5" ht="23.25" customHeight="1">
      <c r="A16" s="17">
        <v>44121600</v>
      </c>
      <c r="B16" s="12" t="s">
        <v>13</v>
      </c>
      <c r="C16" s="18">
        <v>25126</v>
      </c>
      <c r="D16" s="16">
        <v>25126</v>
      </c>
      <c r="E16" s="14">
        <f t="shared" si="0"/>
        <v>0</v>
      </c>
    </row>
    <row r="17" spans="1:6" ht="23.25" customHeight="1" thickBot="1">
      <c r="A17" s="17"/>
      <c r="B17" s="19" t="s">
        <v>14</v>
      </c>
      <c r="C17" s="20">
        <f>SUM(C10:C16)</f>
        <v>419088.48</v>
      </c>
      <c r="D17" s="20">
        <f>SUM(D10:D16)</f>
        <v>419088.48</v>
      </c>
      <c r="E17" s="21">
        <f t="shared" si="0"/>
        <v>0</v>
      </c>
    </row>
    <row r="18" spans="1:6" ht="21.75" customHeight="1" thickTop="1">
      <c r="A18" s="31" t="s">
        <v>30</v>
      </c>
      <c r="B18" s="32"/>
      <c r="C18" s="33"/>
      <c r="D18" s="36" t="s">
        <v>27</v>
      </c>
      <c r="E18" s="37"/>
    </row>
    <row r="19" spans="1:6" ht="62.25" customHeight="1">
      <c r="A19" s="34"/>
      <c r="B19" s="35"/>
      <c r="C19" s="35"/>
      <c r="D19" s="34"/>
      <c r="E19" s="38"/>
    </row>
    <row r="20" spans="1:6" ht="44.25" customHeight="1">
      <c r="A20" s="27" t="s">
        <v>23</v>
      </c>
      <c r="B20" s="29" t="s">
        <v>28</v>
      </c>
      <c r="C20" s="30"/>
      <c r="D20" s="30"/>
      <c r="E20" s="30"/>
    </row>
    <row r="21" spans="1:6" ht="21.75" customHeight="1">
      <c r="B21" s="28" t="s">
        <v>25</v>
      </c>
      <c r="C21" s="28"/>
      <c r="D21" s="28"/>
      <c r="E21" s="28"/>
      <c r="F21" s="26"/>
    </row>
    <row r="22" spans="1:6" ht="21.75" customHeight="1">
      <c r="B22" s="1" t="s">
        <v>29</v>
      </c>
    </row>
    <row r="23" spans="1:6" ht="21.75" customHeight="1">
      <c r="C23" s="1" t="s">
        <v>15</v>
      </c>
    </row>
    <row r="24" spans="1:6" ht="21.75" customHeight="1">
      <c r="B24" s="23" t="s">
        <v>16</v>
      </c>
    </row>
    <row r="25" spans="1:6" ht="21.75" customHeight="1">
      <c r="C25" s="2" t="s">
        <v>31</v>
      </c>
    </row>
  </sheetData>
  <mergeCells count="11">
    <mergeCell ref="B21:E21"/>
    <mergeCell ref="B20:E20"/>
    <mergeCell ref="A1:E1"/>
    <mergeCell ref="A2:E2"/>
    <mergeCell ref="A18:C19"/>
    <mergeCell ref="A3:E3"/>
    <mergeCell ref="D18:E19"/>
    <mergeCell ref="A4:B4"/>
    <mergeCell ref="A5:B5"/>
    <mergeCell ref="A7:C7"/>
    <mergeCell ref="E7:E8"/>
  </mergeCells>
  <pageMargins left="3.937007874015748E-2" right="0" top="0.35433070866141736" bottom="0.35433070866141736" header="0.31496062992125984" footer="0.31496062992125984"/>
  <pageSetup paperSize="9" scale="9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acounting</cp:lastModifiedBy>
  <cp:lastPrinted>2025-02-03T08:32:29Z</cp:lastPrinted>
  <dcterms:created xsi:type="dcterms:W3CDTF">2018-04-25T10:39:03Z</dcterms:created>
  <dcterms:modified xsi:type="dcterms:W3CDTF">2025-02-03T09:27:42Z</dcterms:modified>
</cp:coreProperties>
</file>