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5" windowWidth="21630" windowHeight="9210" activeTab="0"/>
  </bookViews>
  <sheets>
    <sheet name="สรุป พ.ค.63" sheetId="1" r:id="rId1"/>
  </sheets>
  <definedNames>
    <definedName name="_xlnm.Print_Area" localSheetId="0">'สรุป พ.ค.63'!$A$1:$M$63</definedName>
    <definedName name="_xlnm.Print_Titles" localSheetId="0">'สรุป พ.ค.63'!$2:$4</definedName>
  </definedNames>
  <calcPr fullCalcOnLoad="1"/>
</workbook>
</file>

<file path=xl/sharedStrings.xml><?xml version="1.0" encoding="utf-8"?>
<sst xmlns="http://schemas.openxmlformats.org/spreadsheetml/2006/main" count="142" uniqueCount="77">
  <si>
    <t>ลำดับ</t>
  </si>
  <si>
    <t>ชื่อหน่วยงาน</t>
  </si>
  <si>
    <t>รหัสหน่วยเบิกจ่าย</t>
  </si>
  <si>
    <t>หมายเหตุ</t>
  </si>
  <si>
    <t>รหัสบัญชีแยกประเภท</t>
  </si>
  <si>
    <t>ชื่อบัญชีแยกประเภท</t>
  </si>
  <si>
    <t>จำนวนเงิน</t>
  </si>
  <si>
    <t>งบทดลองแสดงข้อมูลทางบัญชีที่ถูกต้องตามดุลบัญชีปกติทุกบัญชี</t>
  </si>
  <si>
    <t xml:space="preserve">   5. บัญชีลูกหนี้ส่วนราชการ-รายได้รับแทนกัน (1102050125) 6. บัญชีเจ้าหนี้ส่วนราชการ-รายได้รับแทนกัน (2101020106)  7. บัญชีภาษีหัก ณ ที่จ่ายรอนำส่ง (ระบุประเภท) (21020401xx)</t>
  </si>
  <si>
    <t xml:space="preserve">   1. บัญชีพักเงินนำส่ง (1101010112) 2. บัญชีพักรอ Clearing (1101010113) 3. บัญชีพักหักล้างการรับโอนสินทรัพย์ (1213010104)  4. บัญชีพักหักล้างการโอนสินทรัพย์ (5212010103) </t>
  </si>
  <si>
    <t xml:space="preserve">   8. บัญชีเบิกเกินส่งคืนรอนำส่ง (2116010104) 9. บัญชีพักค่าใช้จ่าย (5301010103) 10. บัญชีปรับหมวดรายจ่าย (5301010101)</t>
  </si>
  <si>
    <t xml:space="preserve">    งบทดลองแสดงจำนวนเงินในช่อง "ยอดยกไป"       ไม่มีจำนวนเงินคงค้างในบัญชี 10  บัญชี</t>
  </si>
  <si>
    <t xml:space="preserve">  บัญชีพักสินทรัพย์ (ระบุประเภท) จำนวนเงินในช่อง     "ยอดยกไป" ในงบทดลองไม่มียอดคงค้าง</t>
  </si>
  <si>
    <t xml:space="preserve">          ( วาสนา  สุวรรณเรืองศรี )</t>
  </si>
  <si>
    <t xml:space="preserve">        ตรวจแล้วถูกต้อง</t>
  </si>
  <si>
    <r>
      <rPr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งบทดลองแสดงจำนวนเงินในช่อง "ยอดยกไป" ไม่มีจำนวนเงินคงค้างในบัญชี 10  บัญชี ดังนี้</t>
    </r>
  </si>
  <si>
    <t xml:space="preserve">              ผกก.ฝ่ายบัญชี 2 กช.</t>
  </si>
  <si>
    <t>ผลการตรวจสอบงบทดลองหน่วยงานผู้เบิกในสังกัด ตร. ประจำเดือน พ.ค.63</t>
  </si>
  <si>
    <t>ศฝร.ภ.8</t>
  </si>
  <si>
    <t>พักเงินนำส่ง</t>
  </si>
  <si>
    <t>เบิกเกินฯรอนำส่ง</t>
  </si>
  <si>
    <t>ภ.จว.นครศรีธรรมราช</t>
  </si>
  <si>
    <t>พักงานระหว่างก่อสร้าง</t>
  </si>
  <si>
    <t>ภ.จว.กระบี่</t>
  </si>
  <si>
    <t>เงินรับฝาก-ทุนหมุนเวียน</t>
  </si>
  <si>
    <t>1101010112</t>
  </si>
  <si>
    <t>ภ.จว.พังงา</t>
  </si>
  <si>
    <t>1102010101</t>
  </si>
  <si>
    <t>ล/นเงินยืมในงบประมาณ</t>
  </si>
  <si>
    <t>ภ.จว.ระนอง</t>
  </si>
  <si>
    <t>พักครุภัณฑ์อื่น</t>
  </si>
  <si>
    <t>ภ.8</t>
  </si>
  <si>
    <t>บก.สส.ภ.8</t>
  </si>
  <si>
    <t>2500701702</t>
  </si>
  <si>
    <t>2111020103</t>
  </si>
  <si>
    <t>229.62</t>
  </si>
  <si>
    <t>ภ.จว.ลำปาง</t>
  </si>
  <si>
    <t>พักคอมพิวเตอร์</t>
  </si>
  <si>
    <t>ภ.จว.เชียงราย</t>
  </si>
  <si>
    <t>ศฝร.ภ.7</t>
  </si>
  <si>
    <t>ภ.จว.ราชบุรี</t>
  </si>
  <si>
    <t>บก.สส.ภ.7</t>
  </si>
  <si>
    <t>พักครุภัณฑ์โรงงาน</t>
  </si>
  <si>
    <t>ง/ฝ ธนาคาร-ในงปม.</t>
  </si>
  <si>
    <t>ใบสำคัญค้างจ่าย</t>
  </si>
  <si>
    <t>บช.ปส.</t>
  </si>
  <si>
    <t>พักครุภัณฑ์ก่อสร้าง</t>
  </si>
  <si>
    <t>ง/ฝ กระแสรายวัน</t>
  </si>
  <si>
    <t>บช.ส.</t>
  </si>
  <si>
    <t>พักครุภัณฑ์สำนักงาน</t>
  </si>
  <si>
    <t>พักครุภัณฑ์ยานพาหนะ</t>
  </si>
  <si>
    <t>พักไฟฟ้า&amp;วิทยุ</t>
  </si>
  <si>
    <t>รร.นรต.</t>
  </si>
  <si>
    <t>พักสิ่งปลูกสร้าง</t>
  </si>
  <si>
    <t>พักครุภัณฑ์โฆษณา</t>
  </si>
  <si>
    <t>พักครุภัณฑ์การเกษตร</t>
  </si>
  <si>
    <t>พักครุภัณฑ์บ้านครัว</t>
  </si>
  <si>
    <t>บช.ศ.</t>
  </si>
  <si>
    <t>บ.ตร.</t>
  </si>
  <si>
    <t>ภ.จว.พิจิตร</t>
  </si>
  <si>
    <t>คชจ.ในการประชุม</t>
  </si>
  <si>
    <t>ภ.จว.ตาก</t>
  </si>
  <si>
    <t>ภ.จว.เพชรบูรณ์</t>
  </si>
  <si>
    <t>ภ.5</t>
  </si>
  <si>
    <t>ภ.จว.น่าน</t>
  </si>
  <si>
    <t>2111020102 </t>
  </si>
  <si>
    <t>19,733.91 </t>
  </si>
  <si>
    <t>ภ.จว.แม่ฮ่องสอน</t>
  </si>
  <si>
    <t>ภ.9</t>
  </si>
  <si>
    <t>ภ.จว.สงขลา</t>
  </si>
  <si>
    <t>ภ.จว.สตูล</t>
  </si>
  <si>
    <t>ภ.จว.ตรัง</t>
  </si>
  <si>
    <t>ภ.จว.ปัตตานี</t>
  </si>
  <si>
    <t>ภ.จว.ยะลา</t>
  </si>
  <si>
    <t>ภ.จว.นราธิวาส</t>
  </si>
  <si>
    <t>ศปก.ตร.สน.</t>
  </si>
  <si>
    <t xml:space="preserve">          ว่าที่ พ.ต.อ.หญิง วาสนา  สุวรรณเรืองศรี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</si>
</sst>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\t&quot;฿&quot;#,##0.00_);\(#,##0.00\)"/>
    <numFmt numFmtId="189" formatCode="\t&quot;฿&quot;#,##0.00_);\(\t#,##0.00\)"/>
    <numFmt numFmtId="190" formatCode="_(* #,##0_);_(* \(#,##0\);_(* &quot;-&quot;_);_(@_)"/>
    <numFmt numFmtId="191" formatCode="#,##0.00;\(#,##0.00\)"/>
    <numFmt numFmtId="192" formatCode="0."/>
    <numFmt numFmtId="193" formatCode="#,##0.000_);\(#,##0.000\)"/>
    <numFmt numFmtId="194" formatCode="#,##0.0_);\(#,##0.0\)"/>
    <numFmt numFmtId="195" formatCode="#,##0_);\(#,##0\)"/>
    <numFmt numFmtId="196" formatCode="_(* #,##0.00_);_(* \(#,##0.00\);_(* &quot;-&quot;_);_(@_)"/>
    <numFmt numFmtId="197" formatCode="\(#,##0.00\)"/>
    <numFmt numFmtId="198" formatCode="t&quot;฿&quot;#,##0.00_);\(#,##0.00\)"/>
    <numFmt numFmtId="199" formatCode="#,##0.0000_);\(#,##0.0000\)"/>
    <numFmt numFmtId="200" formatCode="#,##0.00_ ;\-#,##0.00\ "/>
    <numFmt numFmtId="201" formatCode="#,##0.00000_);\(#,##0.00000\)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9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9"/>
      <color indexed="8"/>
      <name val="TH SarabunPSK"/>
      <family val="2"/>
    </font>
    <font>
      <b/>
      <sz val="22"/>
      <color indexed="8"/>
      <name val="TH SarabunPSK"/>
      <family val="2"/>
    </font>
    <font>
      <sz val="22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sz val="19"/>
      <color theme="1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0" fillId="0" borderId="0" xfId="0" applyNumberFormat="1" applyFont="1" applyAlignment="1">
      <alignment horizontal="center" vertical="center" shrinkToFit="1"/>
    </xf>
    <xf numFmtId="0" fontId="50" fillId="0" borderId="0" xfId="0" applyFont="1" applyAlignment="1">
      <alignment vertical="center" shrinkToFit="1"/>
    </xf>
    <xf numFmtId="0" fontId="50" fillId="0" borderId="0" xfId="0" applyFont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top" shrinkToFit="1"/>
    </xf>
    <xf numFmtId="0" fontId="52" fillId="0" borderId="0" xfId="0" applyFont="1" applyBorder="1" applyAlignment="1">
      <alignment vertical="center" shrinkToFit="1"/>
    </xf>
    <xf numFmtId="0" fontId="52" fillId="0" borderId="0" xfId="0" applyFont="1" applyBorder="1" applyAlignment="1">
      <alignment horizontal="center" vertical="center" shrinkToFit="1"/>
    </xf>
    <xf numFmtId="191" fontId="50" fillId="0" borderId="0" xfId="0" applyNumberFormat="1" applyFont="1" applyAlignment="1">
      <alignment horizontal="right" vertical="center" shrinkToFit="1"/>
    </xf>
    <xf numFmtId="191" fontId="52" fillId="0" borderId="0" xfId="38" applyNumberFormat="1" applyFont="1" applyBorder="1" applyAlignment="1">
      <alignment horizontal="right" vertical="center" shrinkToFit="1"/>
    </xf>
    <xf numFmtId="0" fontId="50" fillId="0" borderId="0" xfId="0" applyFont="1" applyAlignment="1">
      <alignment horizontal="left" vertical="center" shrinkToFit="1"/>
    </xf>
    <xf numFmtId="0" fontId="50" fillId="0" borderId="0" xfId="0" applyNumberFormat="1" applyFont="1" applyAlignment="1">
      <alignment horizontal="center" vertical="center" shrinkToFit="1"/>
    </xf>
    <xf numFmtId="43" fontId="50" fillId="0" borderId="0" xfId="38" applyFont="1" applyAlignment="1">
      <alignment horizontal="right" vertical="center" shrinkToFit="1"/>
    </xf>
    <xf numFmtId="191" fontId="50" fillId="0" borderId="0" xfId="38" applyNumberFormat="1" applyFont="1" applyBorder="1" applyAlignment="1">
      <alignment horizontal="right" vertical="center" shrinkToFit="1"/>
    </xf>
    <xf numFmtId="0" fontId="50" fillId="0" borderId="0" xfId="0" applyFont="1" applyAlignment="1">
      <alignment horizontal="right" vertical="center" shrinkToFit="1"/>
    </xf>
    <xf numFmtId="0" fontId="50" fillId="0" borderId="0" xfId="0" applyNumberFormat="1" applyFont="1" applyAlignment="1">
      <alignment horizontal="center" vertical="center" shrinkToFit="1"/>
    </xf>
    <xf numFmtId="0" fontId="50" fillId="0" borderId="0" xfId="0" applyFont="1" applyFill="1" applyAlignment="1">
      <alignment vertical="center" shrinkToFit="1"/>
    </xf>
    <xf numFmtId="0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NumberFormat="1" applyFont="1" applyFill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center" vertical="center" wrapText="1" shrinkToFit="1"/>
    </xf>
    <xf numFmtId="43" fontId="53" fillId="0" borderId="0" xfId="38" applyFont="1" applyFill="1" applyBorder="1" applyAlignment="1">
      <alignment horizontal="center" vertical="center" shrinkToFit="1"/>
    </xf>
    <xf numFmtId="191" fontId="53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shrinkToFit="1"/>
    </xf>
    <xf numFmtId="0" fontId="53" fillId="33" borderId="10" xfId="0" applyFont="1" applyFill="1" applyBorder="1" applyAlignment="1">
      <alignment horizontal="center" vertical="center" wrapText="1" shrinkToFit="1"/>
    </xf>
    <xf numFmtId="43" fontId="53" fillId="33" borderId="10" xfId="38" applyFont="1" applyFill="1" applyBorder="1" applyAlignment="1">
      <alignment horizontal="center" vertical="center" shrinkToFit="1"/>
    </xf>
    <xf numFmtId="191" fontId="53" fillId="33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88" fontId="50" fillId="0" borderId="10" xfId="38" applyNumberFormat="1" applyFont="1" applyBorder="1" applyAlignment="1">
      <alignment horizontal="right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43" fontId="50" fillId="0" borderId="10" xfId="38" applyFont="1" applyBorder="1" applyAlignment="1">
      <alignment horizontal="right" vertical="center" shrinkToFit="1"/>
    </xf>
    <xf numFmtId="0" fontId="50" fillId="0" borderId="11" xfId="0" applyFont="1" applyBorder="1" applyAlignment="1">
      <alignment horizontal="left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/>
    </xf>
    <xf numFmtId="43" fontId="50" fillId="0" borderId="11" xfId="38" applyFont="1" applyBorder="1" applyAlignment="1">
      <alignment horizontal="right" vertical="center" shrinkToFit="1"/>
    </xf>
    <xf numFmtId="0" fontId="50" fillId="34" borderId="11" xfId="0" applyFont="1" applyFill="1" applyBorder="1" applyAlignment="1">
      <alignment horizontal="center" vertical="center" shrinkToFit="1"/>
    </xf>
    <xf numFmtId="188" fontId="50" fillId="0" borderId="11" xfId="38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43" fontId="50" fillId="0" borderId="12" xfId="38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shrinkToFit="1"/>
    </xf>
    <xf numFmtId="188" fontId="50" fillId="0" borderId="12" xfId="38" applyNumberFormat="1" applyFont="1" applyBorder="1" applyAlignment="1">
      <alignment horizontal="right" vertical="center" shrinkToFit="1"/>
    </xf>
    <xf numFmtId="0" fontId="50" fillId="0" borderId="10" xfId="0" applyFont="1" applyFill="1" applyBorder="1" applyAlignment="1">
      <alignment horizontal="left" vertical="center" shrinkToFit="1"/>
    </xf>
    <xf numFmtId="0" fontId="53" fillId="0" borderId="11" xfId="0" applyFont="1" applyFill="1" applyBorder="1" applyAlignment="1">
      <alignment horizontal="center" vertical="center" wrapText="1" shrinkToFit="1"/>
    </xf>
    <xf numFmtId="39" fontId="53" fillId="0" borderId="11" xfId="38" applyNumberFormat="1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wrapText="1" shrinkToFit="1"/>
    </xf>
    <xf numFmtId="39" fontId="53" fillId="0" borderId="12" xfId="38" applyNumberFormat="1" applyFont="1" applyFill="1" applyBorder="1" applyAlignment="1">
      <alignment horizontal="center" vertical="center" shrinkToFit="1"/>
    </xf>
    <xf numFmtId="0" fontId="50" fillId="34" borderId="12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188" fontId="53" fillId="0" borderId="11" xfId="0" applyNumberFormat="1" applyFont="1" applyFill="1" applyBorder="1" applyAlignment="1">
      <alignment horizontal="center" vertical="center" shrinkToFit="1"/>
    </xf>
    <xf numFmtId="0" fontId="50" fillId="0" borderId="12" xfId="0" applyFont="1" applyBorder="1" applyAlignment="1">
      <alignment horizontal="left" vertical="center" shrinkToFit="1"/>
    </xf>
    <xf numFmtId="0" fontId="50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 shrinkToFit="1"/>
    </xf>
    <xf numFmtId="188" fontId="50" fillId="0" borderId="12" xfId="38" applyNumberFormat="1" applyFont="1" applyBorder="1" applyAlignment="1" quotePrefix="1">
      <alignment horizontal="right" vertical="center" shrinkToFit="1"/>
    </xf>
    <xf numFmtId="0" fontId="50" fillId="0" borderId="0" xfId="0" applyFont="1" applyBorder="1" applyAlignment="1">
      <alignment vertical="center" shrinkToFit="1"/>
    </xf>
    <xf numFmtId="1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 quotePrefix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50" fillId="34" borderId="11" xfId="0" applyNumberFormat="1" applyFont="1" applyFill="1" applyBorder="1" applyAlignment="1" quotePrefix="1">
      <alignment horizontal="center" vertical="center"/>
    </xf>
    <xf numFmtId="1" fontId="50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vertical="center"/>
    </xf>
    <xf numFmtId="0" fontId="50" fillId="34" borderId="12" xfId="0" applyNumberFormat="1" applyFont="1" applyFill="1" applyBorder="1" applyAlignment="1" quotePrefix="1">
      <alignment horizontal="center" vertical="center"/>
    </xf>
    <xf numFmtId="0" fontId="50" fillId="0" borderId="12" xfId="0" applyFont="1" applyBorder="1" applyAlignment="1">
      <alignment vertical="center"/>
    </xf>
    <xf numFmtId="43" fontId="50" fillId="0" borderId="11" xfId="38" applyFont="1" applyBorder="1" applyAlignment="1">
      <alignment vertical="center"/>
    </xf>
    <xf numFmtId="0" fontId="50" fillId="0" borderId="12" xfId="0" applyFont="1" applyBorder="1" applyAlignment="1" quotePrefix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 quotePrefix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left" vertical="center" shrinkToFit="1"/>
    </xf>
    <xf numFmtId="43" fontId="50" fillId="0" borderId="13" xfId="38" applyFont="1" applyBorder="1" applyAlignment="1">
      <alignment horizontal="center" vertical="center" shrinkToFit="1"/>
    </xf>
    <xf numFmtId="43" fontId="50" fillId="0" borderId="10" xfId="38" applyFont="1" applyBorder="1" applyAlignment="1">
      <alignment horizontal="center" vertical="center" shrinkToFit="1"/>
    </xf>
    <xf numFmtId="191" fontId="50" fillId="0" borderId="10" xfId="0" applyNumberFormat="1" applyFont="1" applyBorder="1" applyAlignment="1">
      <alignment horizontal="center" vertical="center" shrinkToFit="1"/>
    </xf>
    <xf numFmtId="0" fontId="50" fillId="0" borderId="10" xfId="0" applyNumberFormat="1" applyFont="1" applyBorder="1" applyAlignment="1">
      <alignment horizontal="center" vertical="center" shrinkToFit="1"/>
    </xf>
    <xf numFmtId="191" fontId="50" fillId="0" borderId="10" xfId="38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43" fontId="50" fillId="0" borderId="10" xfId="38" applyFont="1" applyBorder="1" applyAlignment="1">
      <alignment horizontal="right" vertical="center" indent="1" shrinkToFit="1"/>
    </xf>
    <xf numFmtId="191" fontId="50" fillId="0" borderId="10" xfId="38" applyNumberFormat="1" applyFont="1" applyBorder="1" applyAlignment="1">
      <alignment vertical="center" shrinkToFit="1"/>
    </xf>
    <xf numFmtId="0" fontId="5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3" fillId="33" borderId="11" xfId="0" applyFont="1" applyFill="1" applyBorder="1" applyAlignment="1">
      <alignment horizontal="center" vertical="center" shrinkToFit="1"/>
    </xf>
    <xf numFmtId="0" fontId="53" fillId="33" borderId="12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3" fillId="33" borderId="16" xfId="0" applyFont="1" applyFill="1" applyBorder="1" applyAlignment="1">
      <alignment horizontal="center" vertical="center" wrapText="1" shrinkToFit="1"/>
    </xf>
    <xf numFmtId="0" fontId="53" fillId="33" borderId="17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11" xfId="0" applyNumberFormat="1" applyFont="1" applyFill="1" applyBorder="1" applyAlignment="1">
      <alignment horizontal="center" vertical="center" shrinkToFit="1"/>
    </xf>
    <xf numFmtId="0" fontId="53" fillId="33" borderId="12" xfId="0" applyNumberFormat="1" applyFont="1" applyFill="1" applyBorder="1" applyAlignment="1">
      <alignment horizontal="center"/>
    </xf>
    <xf numFmtId="0" fontId="53" fillId="33" borderId="15" xfId="0" applyNumberFormat="1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0" fillId="0" borderId="0" xfId="0" applyFont="1" applyBorder="1" applyAlignment="1">
      <alignment horizontal="left" shrinkToFit="1"/>
    </xf>
    <xf numFmtId="0" fontId="54" fillId="0" borderId="0" xfId="0" applyFont="1" applyBorder="1" applyAlignment="1">
      <alignment horizontal="left" vertical="center" shrinkToFit="1"/>
    </xf>
    <xf numFmtId="49" fontId="57" fillId="0" borderId="0" xfId="0" applyNumberFormat="1" applyFont="1" applyFill="1" applyBorder="1" applyAlignment="1">
      <alignment horizontal="center" vertical="center" shrinkToFit="1"/>
    </xf>
    <xf numFmtId="0" fontId="50" fillId="0" borderId="0" xfId="0" applyNumberFormat="1" applyFont="1" applyAlignment="1">
      <alignment horizontal="center" vertical="center" shrinkToFit="1"/>
    </xf>
    <xf numFmtId="0" fontId="50" fillId="0" borderId="0" xfId="0" applyFont="1" applyBorder="1" applyAlignment="1">
      <alignment horizontal="left" vertical="center" shrinkToFit="1"/>
    </xf>
    <xf numFmtId="0" fontId="51" fillId="0" borderId="0" xfId="0" applyFont="1" applyFill="1" applyBorder="1" applyAlignment="1">
      <alignment horizontal="left" shrinkToFit="1"/>
    </xf>
    <xf numFmtId="1" fontId="50" fillId="34" borderId="11" xfId="0" applyNumberFormat="1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198" fontId="50" fillId="34" borderId="11" xfId="38" applyNumberFormat="1" applyFont="1" applyFill="1" applyBorder="1" applyAlignment="1">
      <alignment horizontal="right" vertical="center" shrinkToFit="1"/>
    </xf>
    <xf numFmtId="0" fontId="53" fillId="34" borderId="11" xfId="0" applyFont="1" applyFill="1" applyBorder="1" applyAlignment="1">
      <alignment horizontal="center" vertical="center" shrinkToFit="1"/>
    </xf>
    <xf numFmtId="198" fontId="50" fillId="0" borderId="10" xfId="38" applyNumberFormat="1" applyFont="1" applyBorder="1" applyAlignment="1">
      <alignment horizontal="right" vertical="center" shrinkToFit="1"/>
    </xf>
    <xf numFmtId="198" fontId="50" fillId="0" borderId="11" xfId="38" applyNumberFormat="1" applyFont="1" applyBorder="1" applyAlignment="1">
      <alignment horizontal="right" vertical="center" shrinkToFit="1"/>
    </xf>
    <xf numFmtId="198" fontId="50" fillId="34" borderId="10" xfId="38" applyNumberFormat="1" applyFont="1" applyFill="1" applyBorder="1" applyAlignment="1">
      <alignment horizontal="right" vertical="center" shrinkToFit="1"/>
    </xf>
    <xf numFmtId="198" fontId="50" fillId="34" borderId="12" xfId="38" applyNumberFormat="1" applyFont="1" applyFill="1" applyBorder="1" applyAlignment="1">
      <alignment horizontal="right" vertical="center" shrinkToFit="1"/>
    </xf>
    <xf numFmtId="198" fontId="50" fillId="0" borderId="12" xfId="38" applyNumberFormat="1" applyFont="1" applyBorder="1" applyAlignment="1">
      <alignment horizontal="right" vertical="center" shrinkToFit="1"/>
    </xf>
    <xf numFmtId="0" fontId="50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98" fontId="50" fillId="0" borderId="15" xfId="38" applyNumberFormat="1" applyFont="1" applyBorder="1" applyAlignment="1">
      <alignment horizontal="right" vertical="center" shrinkToFit="1"/>
    </xf>
    <xf numFmtId="4" fontId="50" fillId="0" borderId="15" xfId="38" applyNumberFormat="1" applyFont="1" applyBorder="1" applyAlignment="1">
      <alignment horizontal="right" vertical="center" shrinkToFit="1"/>
    </xf>
    <xf numFmtId="43" fontId="50" fillId="0" borderId="15" xfId="38" applyFont="1" applyBorder="1" applyAlignment="1">
      <alignment horizontal="right" vertical="center" shrinkToFit="1"/>
    </xf>
    <xf numFmtId="198" fontId="50" fillId="34" borderId="15" xfId="38" applyNumberFormat="1" applyFont="1" applyFill="1" applyBorder="1" applyAlignment="1">
      <alignment horizontal="right" vertical="center" shrinkToFit="1"/>
    </xf>
    <xf numFmtId="198" fontId="50" fillId="34" borderId="12" xfId="38" applyNumberFormat="1" applyFont="1" applyFill="1" applyBorder="1" applyAlignment="1">
      <alignment horizontal="center" vertical="center" shrinkToFit="1"/>
    </xf>
    <xf numFmtId="198" fontId="50" fillId="34" borderId="15" xfId="38" applyNumberFormat="1" applyFont="1" applyFill="1" applyBorder="1" applyAlignment="1">
      <alignment horizontal="center" vertical="center" shrinkToFit="1"/>
    </xf>
    <xf numFmtId="0" fontId="50" fillId="34" borderId="11" xfId="0" applyFont="1" applyFill="1" applyBorder="1" applyAlignment="1">
      <alignment horizontal="left" vertical="center"/>
    </xf>
    <xf numFmtId="0" fontId="50" fillId="0" borderId="15" xfId="0" applyFont="1" applyBorder="1" applyAlignment="1">
      <alignment horizontal="left" vertical="center" shrinkToFit="1"/>
    </xf>
    <xf numFmtId="43" fontId="50" fillId="34" borderId="12" xfId="38" applyFont="1" applyFill="1" applyBorder="1" applyAlignment="1">
      <alignment horizontal="right" vertical="center" shrinkToFit="1"/>
    </xf>
    <xf numFmtId="39" fontId="50" fillId="34" borderId="15" xfId="38" applyNumberFormat="1" applyFont="1" applyFill="1" applyBorder="1" applyAlignment="1">
      <alignment horizontal="right" vertical="center" shrinkToFit="1"/>
    </xf>
    <xf numFmtId="43" fontId="50" fillId="34" borderId="11" xfId="38" applyFont="1" applyFill="1" applyBorder="1" applyAlignment="1">
      <alignment horizontal="right" vertical="center" shrinkToFit="1"/>
    </xf>
    <xf numFmtId="43" fontId="50" fillId="34" borderId="15" xfId="38" applyFont="1" applyFill="1" applyBorder="1" applyAlignment="1">
      <alignment horizontal="right" vertical="center" shrinkToFit="1"/>
    </xf>
    <xf numFmtId="43" fontId="50" fillId="34" borderId="10" xfId="38" applyFont="1" applyFill="1" applyBorder="1" applyAlignment="1">
      <alignment horizontal="right" vertical="center" shrinkToFit="1"/>
    </xf>
    <xf numFmtId="0" fontId="54" fillId="0" borderId="1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" fontId="2" fillId="0" borderId="15" xfId="0" applyNumberFormat="1" applyFont="1" applyBorder="1" applyAlignment="1">
      <alignment horizontal="right" vertical="center" shrinkToFit="1"/>
    </xf>
    <xf numFmtId="49" fontId="2" fillId="0" borderId="10" xfId="38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left" vertical="center" shrinkToFit="1"/>
    </xf>
    <xf numFmtId="49" fontId="2" fillId="0" borderId="11" xfId="38" applyNumberFormat="1" applyFont="1" applyBorder="1" applyAlignment="1">
      <alignment horizontal="right" vertical="center" shrinkToFit="1"/>
    </xf>
    <xf numFmtId="0" fontId="58" fillId="0" borderId="15" xfId="0" applyFont="1" applyBorder="1" applyAlignment="1">
      <alignment vertical="center" shrinkToFit="1"/>
    </xf>
    <xf numFmtId="43" fontId="2" fillId="0" borderId="15" xfId="38" applyFont="1" applyBorder="1" applyAlignment="1">
      <alignment vertical="center" shrinkToFit="1"/>
    </xf>
    <xf numFmtId="0" fontId="58" fillId="0" borderId="15" xfId="0" applyFont="1" applyBorder="1" applyAlignment="1">
      <alignment horizontal="left" vertical="center" shrinkToFit="1"/>
    </xf>
    <xf numFmtId="0" fontId="50" fillId="0" borderId="15" xfId="0" applyFont="1" applyBorder="1" applyAlignment="1">
      <alignment vertical="center" shrinkToFi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 shrinkToFit="1"/>
    </xf>
    <xf numFmtId="188" fontId="2" fillId="0" borderId="11" xfId="38" applyNumberFormat="1" applyFont="1" applyFill="1" applyBorder="1" applyAlignment="1">
      <alignment horizontal="right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 shrinkToFit="1"/>
    </xf>
    <xf numFmtId="188" fontId="2" fillId="0" borderId="12" xfId="38" applyNumberFormat="1" applyFont="1" applyFill="1" applyBorder="1" applyAlignment="1">
      <alignment horizontal="right" vertical="center" shrinkToFit="1"/>
    </xf>
    <xf numFmtId="0" fontId="50" fillId="0" borderId="12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vertical="center"/>
    </xf>
    <xf numFmtId="0" fontId="50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 shrinkToFit="1"/>
    </xf>
    <xf numFmtId="39" fontId="50" fillId="0" borderId="10" xfId="38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 shrinkToFit="1"/>
    </xf>
    <xf numFmtId="39" fontId="58" fillId="0" borderId="10" xfId="38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 shrinkToFit="1"/>
    </xf>
    <xf numFmtId="188" fontId="2" fillId="0" borderId="11" xfId="38" applyNumberFormat="1" applyFont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188" fontId="2" fillId="0" borderId="10" xfId="38" applyNumberFormat="1" applyFont="1" applyBorder="1" applyAlignment="1">
      <alignment horizontal="right" vertical="center" shrinkToFit="1"/>
    </xf>
    <xf numFmtId="43" fontId="2" fillId="0" borderId="10" xfId="38" applyFont="1" applyBorder="1" applyAlignment="1">
      <alignment horizontal="right" vertical="center" shrinkToFit="1"/>
    </xf>
    <xf numFmtId="43" fontId="50" fillId="0" borderId="15" xfId="38" applyFont="1" applyBorder="1" applyAlignment="1">
      <alignment horizontal="right" vertical="top" shrinkToFit="1"/>
    </xf>
    <xf numFmtId="39" fontId="58" fillId="0" borderId="12" xfId="38" applyNumberFormat="1" applyFont="1" applyFill="1" applyBorder="1" applyAlignment="1">
      <alignment horizontal="right" vertical="center" shrinkToFit="1"/>
    </xf>
    <xf numFmtId="39" fontId="2" fillId="0" borderId="10" xfId="38" applyNumberFormat="1" applyFont="1" applyFill="1" applyBorder="1" applyAlignment="1">
      <alignment horizontal="right" vertical="center" shrinkToFit="1"/>
    </xf>
    <xf numFmtId="39" fontId="2" fillId="0" borderId="12" xfId="38" applyNumberFormat="1" applyFont="1" applyFill="1" applyBorder="1" applyAlignment="1">
      <alignment horizontal="right" vertical="center" shrinkToFit="1"/>
    </xf>
    <xf numFmtId="43" fontId="50" fillId="0" borderId="11" xfId="38" applyFont="1" applyBorder="1" applyAlignment="1">
      <alignment vertical="center" shrinkToFit="1"/>
    </xf>
    <xf numFmtId="43" fontId="50" fillId="0" borderId="10" xfId="38" applyFont="1" applyBorder="1" applyAlignment="1">
      <alignment vertical="center" shrinkToFit="1"/>
    </xf>
    <xf numFmtId="39" fontId="50" fillId="0" borderId="11" xfId="38" applyNumberFormat="1" applyFont="1" applyFill="1" applyBorder="1" applyAlignment="1">
      <alignment vertical="center" shrinkToFit="1"/>
    </xf>
    <xf numFmtId="39" fontId="50" fillId="0" borderId="12" xfId="38" applyNumberFormat="1" applyFont="1" applyFill="1" applyBorder="1" applyAlignment="1">
      <alignment vertical="center" shrinkToFit="1"/>
    </xf>
    <xf numFmtId="39" fontId="50" fillId="0" borderId="15" xfId="38" applyNumberFormat="1" applyFont="1" applyFill="1" applyBorder="1" applyAlignment="1">
      <alignment vertical="center" shrinkToFit="1"/>
    </xf>
    <xf numFmtId="1" fontId="50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 shrinkToFit="1"/>
    </xf>
    <xf numFmtId="188" fontId="2" fillId="0" borderId="15" xfId="38" applyNumberFormat="1" applyFont="1" applyFill="1" applyBorder="1" applyAlignment="1">
      <alignment horizontal="right" vertical="center" shrinkToFit="1"/>
    </xf>
    <xf numFmtId="0" fontId="50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63"/>
  <sheetViews>
    <sheetView tabSelected="1" view="pageBreakPreview" zoomScaleSheetLayoutView="100" zoomScalePageLayoutView="0" workbookViewId="0" topLeftCell="A52">
      <selection activeCell="M62" sqref="M62"/>
    </sheetView>
  </sheetViews>
  <sheetFormatPr defaultColWidth="9.140625" defaultRowHeight="27.75" customHeight="1"/>
  <cols>
    <col min="1" max="1" width="3.421875" style="3" customWidth="1"/>
    <col min="2" max="2" width="15.57421875" style="11" customWidth="1"/>
    <col min="3" max="3" width="13.8515625" style="5" bestFit="1" customWidth="1"/>
    <col min="4" max="4" width="12.57421875" style="16" customWidth="1"/>
    <col min="5" max="5" width="14.57421875" style="5" customWidth="1"/>
    <col min="6" max="6" width="14.57421875" style="13" customWidth="1"/>
    <col min="7" max="7" width="12.57421875" style="5" customWidth="1"/>
    <col min="8" max="8" width="14.57421875" style="5" customWidth="1"/>
    <col min="9" max="9" width="14.57421875" style="9" customWidth="1"/>
    <col min="10" max="10" width="12.57421875" style="5" customWidth="1"/>
    <col min="11" max="11" width="14.57421875" style="5" customWidth="1"/>
    <col min="12" max="12" width="14.57421875" style="9" customWidth="1"/>
    <col min="13" max="13" width="10.57421875" style="4" customWidth="1"/>
    <col min="14" max="16384" width="9.00390625" style="4" customWidth="1"/>
  </cols>
  <sheetData>
    <row r="1" spans="1:13" ht="40.5" customHeight="1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20.25" customHeight="1">
      <c r="A2" s="99" t="s">
        <v>0</v>
      </c>
      <c r="B2" s="90" t="s">
        <v>1</v>
      </c>
      <c r="C2" s="90" t="s">
        <v>2</v>
      </c>
      <c r="D2" s="93" t="s">
        <v>12</v>
      </c>
      <c r="E2" s="94"/>
      <c r="F2" s="95"/>
      <c r="G2" s="93" t="s">
        <v>11</v>
      </c>
      <c r="H2" s="94"/>
      <c r="I2" s="95"/>
      <c r="J2" s="93" t="s">
        <v>7</v>
      </c>
      <c r="K2" s="94"/>
      <c r="L2" s="95"/>
      <c r="M2" s="90" t="s">
        <v>3</v>
      </c>
    </row>
    <row r="3" spans="1:13" ht="22.5" customHeight="1">
      <c r="A3" s="100"/>
      <c r="B3" s="102"/>
      <c r="C3" s="102"/>
      <c r="D3" s="96"/>
      <c r="E3" s="97"/>
      <c r="F3" s="98"/>
      <c r="G3" s="96"/>
      <c r="H3" s="97"/>
      <c r="I3" s="98"/>
      <c r="J3" s="96"/>
      <c r="K3" s="97"/>
      <c r="L3" s="98"/>
      <c r="M3" s="91"/>
    </row>
    <row r="4" spans="1:13" ht="42.75" customHeight="1">
      <c r="A4" s="101"/>
      <c r="B4" s="103"/>
      <c r="C4" s="103"/>
      <c r="D4" s="25" t="s">
        <v>4</v>
      </c>
      <c r="E4" s="26" t="s">
        <v>5</v>
      </c>
      <c r="F4" s="27" t="s">
        <v>6</v>
      </c>
      <c r="G4" s="26" t="s">
        <v>4</v>
      </c>
      <c r="H4" s="26" t="s">
        <v>5</v>
      </c>
      <c r="I4" s="28" t="s">
        <v>6</v>
      </c>
      <c r="J4" s="26" t="s">
        <v>4</v>
      </c>
      <c r="K4" s="26" t="s">
        <v>5</v>
      </c>
      <c r="L4" s="28" t="s">
        <v>6</v>
      </c>
      <c r="M4" s="92"/>
    </row>
    <row r="5" spans="1:13" s="17" customFormat="1" ht="25.5" customHeight="1">
      <c r="A5" s="110">
        <v>1</v>
      </c>
      <c r="B5" s="127" t="s">
        <v>58</v>
      </c>
      <c r="C5" s="111">
        <v>2500700110</v>
      </c>
      <c r="D5" s="42">
        <v>1206060102</v>
      </c>
      <c r="E5" s="42" t="s">
        <v>42</v>
      </c>
      <c r="F5" s="131">
        <v>5050431.2</v>
      </c>
      <c r="G5" s="42">
        <v>1101010112</v>
      </c>
      <c r="H5" s="42" t="s">
        <v>19</v>
      </c>
      <c r="I5" s="112">
        <v>-481.9</v>
      </c>
      <c r="J5" s="42">
        <v>1101010112</v>
      </c>
      <c r="K5" s="42" t="s">
        <v>19</v>
      </c>
      <c r="L5" s="112">
        <v>-481.9</v>
      </c>
      <c r="M5" s="113"/>
    </row>
    <row r="6" spans="1:13" ht="25.5" customHeight="1">
      <c r="A6" s="43"/>
      <c r="B6" s="56"/>
      <c r="C6" s="43"/>
      <c r="D6" s="45">
        <v>1211010102</v>
      </c>
      <c r="E6" s="135" t="s">
        <v>22</v>
      </c>
      <c r="F6" s="129">
        <v>12100000</v>
      </c>
      <c r="G6" s="45"/>
      <c r="H6" s="45"/>
      <c r="I6" s="117"/>
      <c r="J6" s="45">
        <v>1101020603</v>
      </c>
      <c r="K6" s="45" t="s">
        <v>43</v>
      </c>
      <c r="L6" s="118">
        <v>-6000</v>
      </c>
      <c r="M6" s="43"/>
    </row>
    <row r="7" spans="1:13" ht="25.5" customHeight="1">
      <c r="A7" s="119"/>
      <c r="B7" s="128"/>
      <c r="C7" s="119"/>
      <c r="D7" s="120"/>
      <c r="E7" s="120"/>
      <c r="F7" s="130"/>
      <c r="G7" s="120"/>
      <c r="H7" s="120"/>
      <c r="I7" s="121"/>
      <c r="J7" s="120">
        <v>2102040102</v>
      </c>
      <c r="K7" s="120" t="s">
        <v>44</v>
      </c>
      <c r="L7" s="122">
        <v>6000</v>
      </c>
      <c r="M7" s="119"/>
    </row>
    <row r="8" spans="1:13" ht="25.5" customHeight="1">
      <c r="A8" s="37">
        <v>2</v>
      </c>
      <c r="B8" s="36" t="s">
        <v>45</v>
      </c>
      <c r="C8" s="37">
        <v>2500700281</v>
      </c>
      <c r="D8" s="42">
        <v>1206070102</v>
      </c>
      <c r="E8" s="42" t="s">
        <v>46</v>
      </c>
      <c r="F8" s="131">
        <v>4695000</v>
      </c>
      <c r="G8" s="42">
        <v>1101010112</v>
      </c>
      <c r="H8" s="42" t="s">
        <v>19</v>
      </c>
      <c r="I8" s="115">
        <v>-289480.93</v>
      </c>
      <c r="J8" s="42">
        <v>1101010112</v>
      </c>
      <c r="K8" s="42" t="s">
        <v>19</v>
      </c>
      <c r="L8" s="115">
        <v>-289480.93</v>
      </c>
      <c r="M8" s="37"/>
    </row>
    <row r="9" spans="1:17" ht="25.5" customHeight="1">
      <c r="A9" s="119"/>
      <c r="B9" s="128"/>
      <c r="C9" s="119"/>
      <c r="D9" s="120">
        <v>1206100102</v>
      </c>
      <c r="E9" s="120" t="s">
        <v>37</v>
      </c>
      <c r="F9" s="179">
        <v>19600000</v>
      </c>
      <c r="G9" s="120">
        <v>2116010104</v>
      </c>
      <c r="H9" s="120" t="s">
        <v>20</v>
      </c>
      <c r="I9" s="124">
        <v>-289480.93</v>
      </c>
      <c r="J9" s="120">
        <v>1101030101</v>
      </c>
      <c r="K9" s="120" t="s">
        <v>47</v>
      </c>
      <c r="L9" s="121">
        <v>-443953.94</v>
      </c>
      <c r="M9" s="119"/>
      <c r="Q9" s="62"/>
    </row>
    <row r="10" spans="1:13" ht="25.5" customHeight="1">
      <c r="A10" s="37">
        <v>3</v>
      </c>
      <c r="B10" s="36" t="s">
        <v>48</v>
      </c>
      <c r="C10" s="37">
        <v>2500700360</v>
      </c>
      <c r="D10" s="42">
        <v>1206010102</v>
      </c>
      <c r="E10" s="42" t="s">
        <v>49</v>
      </c>
      <c r="F10" s="131">
        <v>1390681.23</v>
      </c>
      <c r="G10" s="42">
        <v>2116010104</v>
      </c>
      <c r="H10" s="42" t="s">
        <v>20</v>
      </c>
      <c r="I10" s="112">
        <v>-72000</v>
      </c>
      <c r="J10" s="42"/>
      <c r="K10" s="42"/>
      <c r="L10" s="115"/>
      <c r="M10" s="37"/>
    </row>
    <row r="11" spans="1:13" ht="25.5" customHeight="1">
      <c r="A11" s="43"/>
      <c r="B11" s="56"/>
      <c r="C11" s="43"/>
      <c r="D11" s="45">
        <v>1206020102</v>
      </c>
      <c r="E11" s="45" t="s">
        <v>50</v>
      </c>
      <c r="F11" s="129">
        <v>205607.48</v>
      </c>
      <c r="G11" s="45"/>
      <c r="H11" s="45"/>
      <c r="I11" s="118"/>
      <c r="J11" s="45"/>
      <c r="K11" s="45"/>
      <c r="L11" s="118"/>
      <c r="M11" s="43"/>
    </row>
    <row r="12" spans="1:13" ht="25.5" customHeight="1">
      <c r="A12" s="43"/>
      <c r="B12" s="56"/>
      <c r="C12" s="43"/>
      <c r="D12" s="45">
        <v>1206030102</v>
      </c>
      <c r="E12" s="45" t="s">
        <v>51</v>
      </c>
      <c r="F12" s="129">
        <v>14717235</v>
      </c>
      <c r="G12" s="45"/>
      <c r="H12" s="45"/>
      <c r="I12" s="125"/>
      <c r="J12" s="45"/>
      <c r="K12" s="45"/>
      <c r="L12" s="118"/>
      <c r="M12" s="43"/>
    </row>
    <row r="13" spans="1:13" ht="25.5" customHeight="1">
      <c r="A13" s="43"/>
      <c r="B13" s="56"/>
      <c r="C13" s="43"/>
      <c r="D13" s="45">
        <v>1206100102</v>
      </c>
      <c r="E13" s="45" t="s">
        <v>37</v>
      </c>
      <c r="F13" s="129">
        <v>863803.69</v>
      </c>
      <c r="G13" s="45"/>
      <c r="H13" s="45"/>
      <c r="I13" s="125"/>
      <c r="J13" s="45"/>
      <c r="K13" s="45"/>
      <c r="L13" s="118"/>
      <c r="M13" s="43"/>
    </row>
    <row r="14" spans="1:13" ht="25.5" customHeight="1">
      <c r="A14" s="119"/>
      <c r="B14" s="128"/>
      <c r="C14" s="119"/>
      <c r="D14" s="120">
        <v>1211010102</v>
      </c>
      <c r="E14" s="134" t="s">
        <v>22</v>
      </c>
      <c r="F14" s="132">
        <v>11183761.19</v>
      </c>
      <c r="G14" s="120"/>
      <c r="H14" s="120"/>
      <c r="I14" s="126"/>
      <c r="J14" s="120"/>
      <c r="K14" s="120"/>
      <c r="L14" s="121"/>
      <c r="M14" s="119"/>
    </row>
    <row r="15" spans="1:13" ht="25.5" customHeight="1">
      <c r="A15" s="37">
        <v>4</v>
      </c>
      <c r="B15" s="36" t="s">
        <v>52</v>
      </c>
      <c r="C15" s="37">
        <v>2500700429</v>
      </c>
      <c r="D15" s="42">
        <v>1205040102</v>
      </c>
      <c r="E15" s="42" t="s">
        <v>53</v>
      </c>
      <c r="F15" s="131">
        <v>5760000</v>
      </c>
      <c r="G15" s="42">
        <v>1101010112</v>
      </c>
      <c r="H15" s="42" t="s">
        <v>19</v>
      </c>
      <c r="I15" s="112">
        <v>-5312965.73</v>
      </c>
      <c r="J15" s="42">
        <v>1101010112</v>
      </c>
      <c r="K15" s="42" t="s">
        <v>19</v>
      </c>
      <c r="L15" s="112">
        <v>-5312965.73</v>
      </c>
      <c r="M15" s="37"/>
    </row>
    <row r="16" spans="1:13" ht="27.75" customHeight="1">
      <c r="A16" s="43"/>
      <c r="B16" s="56"/>
      <c r="C16" s="43"/>
      <c r="D16" s="45">
        <v>1206030102</v>
      </c>
      <c r="E16" s="45" t="s">
        <v>51</v>
      </c>
      <c r="F16" s="129">
        <v>185670</v>
      </c>
      <c r="G16" s="45"/>
      <c r="H16" s="45"/>
      <c r="I16" s="125"/>
      <c r="J16" s="45"/>
      <c r="K16" s="45"/>
      <c r="L16" s="118"/>
      <c r="M16" s="43"/>
    </row>
    <row r="17" spans="1:13" ht="27.75" customHeight="1">
      <c r="A17" s="43"/>
      <c r="B17" s="56"/>
      <c r="C17" s="43"/>
      <c r="D17" s="45">
        <v>1206040102</v>
      </c>
      <c r="E17" s="45" t="s">
        <v>54</v>
      </c>
      <c r="F17" s="129">
        <v>52430</v>
      </c>
      <c r="G17" s="45"/>
      <c r="H17" s="45"/>
      <c r="I17" s="125"/>
      <c r="J17" s="45"/>
      <c r="K17" s="45"/>
      <c r="L17" s="118"/>
      <c r="M17" s="43"/>
    </row>
    <row r="18" spans="1:13" ht="27.75" customHeight="1">
      <c r="A18" s="43"/>
      <c r="B18" s="56"/>
      <c r="C18" s="43"/>
      <c r="D18" s="45">
        <v>1206050102</v>
      </c>
      <c r="E18" s="45" t="s">
        <v>55</v>
      </c>
      <c r="F18" s="129">
        <v>20330</v>
      </c>
      <c r="G18" s="45"/>
      <c r="H18" s="45"/>
      <c r="I18" s="125"/>
      <c r="J18" s="45"/>
      <c r="K18" s="45"/>
      <c r="L18" s="118"/>
      <c r="M18" s="43"/>
    </row>
    <row r="19" spans="1:13" ht="27.75" customHeight="1">
      <c r="A19" s="43"/>
      <c r="B19" s="56"/>
      <c r="C19" s="43"/>
      <c r="D19" s="45">
        <v>1206100102</v>
      </c>
      <c r="E19" s="45" t="s">
        <v>37</v>
      </c>
      <c r="F19" s="129">
        <v>21800</v>
      </c>
      <c r="G19" s="45"/>
      <c r="H19" s="45"/>
      <c r="I19" s="125"/>
      <c r="J19" s="45"/>
      <c r="K19" s="45"/>
      <c r="L19" s="118"/>
      <c r="M19" s="43"/>
    </row>
    <row r="20" spans="1:13" ht="27.75" customHeight="1">
      <c r="A20" s="43"/>
      <c r="B20" s="56"/>
      <c r="C20" s="43"/>
      <c r="D20" s="45">
        <v>1206120102</v>
      </c>
      <c r="E20" s="45" t="s">
        <v>56</v>
      </c>
      <c r="F20" s="129">
        <v>46500</v>
      </c>
      <c r="G20" s="45"/>
      <c r="H20" s="45"/>
      <c r="I20" s="125"/>
      <c r="J20" s="45"/>
      <c r="K20" s="45"/>
      <c r="L20" s="118"/>
      <c r="M20" s="43"/>
    </row>
    <row r="21" spans="1:13" ht="27.75" customHeight="1">
      <c r="A21" s="119"/>
      <c r="B21" s="128"/>
      <c r="C21" s="119"/>
      <c r="D21" s="120">
        <v>1206160102</v>
      </c>
      <c r="E21" s="120" t="s">
        <v>30</v>
      </c>
      <c r="F21" s="132">
        <v>100000</v>
      </c>
      <c r="G21" s="120"/>
      <c r="H21" s="120"/>
      <c r="I21" s="126"/>
      <c r="J21" s="120"/>
      <c r="K21" s="120"/>
      <c r="L21" s="121"/>
      <c r="M21" s="119"/>
    </row>
    <row r="22" spans="1:13" ht="27.75" customHeight="1">
      <c r="A22" s="33">
        <v>5</v>
      </c>
      <c r="B22" s="32" t="s">
        <v>57</v>
      </c>
      <c r="C22" s="33">
        <v>2500700458</v>
      </c>
      <c r="D22" s="29"/>
      <c r="E22" s="29"/>
      <c r="F22" s="133"/>
      <c r="G22" s="29">
        <v>2116010104</v>
      </c>
      <c r="H22" s="29" t="s">
        <v>20</v>
      </c>
      <c r="I22" s="116">
        <v>-5992</v>
      </c>
      <c r="J22" s="29"/>
      <c r="K22" s="29"/>
      <c r="L22" s="114"/>
      <c r="M22" s="33"/>
    </row>
    <row r="23" spans="1:13" ht="27.75" customHeight="1">
      <c r="A23" s="37">
        <v>6</v>
      </c>
      <c r="B23" s="36" t="s">
        <v>63</v>
      </c>
      <c r="C23" s="37">
        <v>2500700743</v>
      </c>
      <c r="D23" s="42">
        <v>1206160102</v>
      </c>
      <c r="E23" s="42" t="s">
        <v>30</v>
      </c>
      <c r="F23" s="39">
        <v>632100</v>
      </c>
      <c r="G23" s="42"/>
      <c r="H23" s="42"/>
      <c r="I23" s="115"/>
      <c r="J23" s="42"/>
      <c r="K23" s="42"/>
      <c r="L23" s="115"/>
      <c r="M23" s="37"/>
    </row>
    <row r="24" spans="1:13" ht="27.75" customHeight="1">
      <c r="A24" s="119"/>
      <c r="B24" s="128"/>
      <c r="C24" s="119"/>
      <c r="D24" s="120">
        <v>1211010102</v>
      </c>
      <c r="E24" s="134" t="s">
        <v>22</v>
      </c>
      <c r="F24" s="123">
        <v>2865700</v>
      </c>
      <c r="G24" s="120"/>
      <c r="H24" s="120"/>
      <c r="I24" s="121"/>
      <c r="J24" s="120"/>
      <c r="K24" s="120"/>
      <c r="L24" s="121"/>
      <c r="M24" s="119"/>
    </row>
    <row r="25" spans="1:13" ht="27.75" customHeight="1">
      <c r="A25" s="33">
        <v>7</v>
      </c>
      <c r="B25" s="32" t="s">
        <v>64</v>
      </c>
      <c r="C25" s="33">
        <v>2500700762</v>
      </c>
      <c r="D25" s="29"/>
      <c r="E25" s="29"/>
      <c r="F25" s="35"/>
      <c r="G25" s="29"/>
      <c r="H25" s="29"/>
      <c r="I25" s="114"/>
      <c r="J25" s="29" t="s">
        <v>65</v>
      </c>
      <c r="K25" s="29" t="s">
        <v>24</v>
      </c>
      <c r="L25" s="35" t="s">
        <v>66</v>
      </c>
      <c r="M25" s="33"/>
    </row>
    <row r="26" spans="1:13" ht="27.75" customHeight="1">
      <c r="A26" s="33">
        <v>8</v>
      </c>
      <c r="B26" s="32" t="s">
        <v>67</v>
      </c>
      <c r="C26" s="33">
        <v>2500700769</v>
      </c>
      <c r="D26" s="29">
        <v>1206070102</v>
      </c>
      <c r="E26" s="29" t="s">
        <v>46</v>
      </c>
      <c r="F26" s="35">
        <v>2982000</v>
      </c>
      <c r="G26" s="29"/>
      <c r="H26" s="29"/>
      <c r="I26" s="114"/>
      <c r="J26" s="29"/>
      <c r="K26" s="29"/>
      <c r="L26" s="114"/>
      <c r="M26" s="33"/>
    </row>
    <row r="27" spans="1:13" ht="27.75" customHeight="1">
      <c r="A27" s="77">
        <v>9</v>
      </c>
      <c r="B27" s="78" t="s">
        <v>36</v>
      </c>
      <c r="C27" s="77">
        <v>2500700756</v>
      </c>
      <c r="D27" s="77">
        <v>1206100102</v>
      </c>
      <c r="E27" s="77" t="s">
        <v>37</v>
      </c>
      <c r="F27" s="79">
        <v>640000</v>
      </c>
      <c r="G27" s="77"/>
      <c r="H27" s="77"/>
      <c r="I27" s="79"/>
      <c r="J27" s="77"/>
      <c r="K27" s="77"/>
      <c r="L27" s="79"/>
      <c r="M27" s="77"/>
    </row>
    <row r="28" spans="1:13" ht="27.75" customHeight="1">
      <c r="A28" s="33">
        <v>10</v>
      </c>
      <c r="B28" s="32" t="s">
        <v>38</v>
      </c>
      <c r="C28" s="33">
        <v>2500700767</v>
      </c>
      <c r="D28" s="33">
        <v>1206160102</v>
      </c>
      <c r="E28" s="33" t="s">
        <v>30</v>
      </c>
      <c r="F28" s="80">
        <v>628800</v>
      </c>
      <c r="G28" s="33">
        <v>1101010112</v>
      </c>
      <c r="H28" s="33" t="s">
        <v>19</v>
      </c>
      <c r="I28" s="83">
        <v>-50000</v>
      </c>
      <c r="J28" s="82">
        <v>1101010112</v>
      </c>
      <c r="K28" s="81" t="s">
        <v>19</v>
      </c>
      <c r="L28" s="83">
        <v>-50000</v>
      </c>
      <c r="M28" s="33"/>
    </row>
    <row r="29" spans="1:13" ht="27.75" customHeight="1">
      <c r="A29" s="120">
        <v>11</v>
      </c>
      <c r="B29" s="138" t="s">
        <v>61</v>
      </c>
      <c r="C29" s="139">
        <v>2500700788</v>
      </c>
      <c r="D29" s="140">
        <v>1206070102</v>
      </c>
      <c r="E29" s="143" t="s">
        <v>46</v>
      </c>
      <c r="F29" s="141">
        <v>597000</v>
      </c>
      <c r="G29" s="29"/>
      <c r="H29" s="84"/>
      <c r="I29" s="142"/>
      <c r="J29" s="29"/>
      <c r="K29" s="84"/>
      <c r="L29" s="142"/>
      <c r="M29" s="137"/>
    </row>
    <row r="30" spans="1:13" ht="27.75" customHeight="1">
      <c r="A30" s="42">
        <v>12</v>
      </c>
      <c r="B30" s="144" t="s">
        <v>62</v>
      </c>
      <c r="C30" s="42">
        <v>2500700797</v>
      </c>
      <c r="D30" s="145">
        <v>1206040102</v>
      </c>
      <c r="E30" s="145" t="s">
        <v>54</v>
      </c>
      <c r="F30" s="146">
        <v>5990000</v>
      </c>
      <c r="G30" s="42"/>
      <c r="H30" s="147"/>
      <c r="I30" s="148"/>
      <c r="J30" s="42"/>
      <c r="K30" s="147"/>
      <c r="L30" s="148"/>
      <c r="M30" s="144"/>
    </row>
    <row r="31" spans="1:13" ht="27.75" customHeight="1">
      <c r="A31" s="120"/>
      <c r="B31" s="149"/>
      <c r="C31" s="149"/>
      <c r="D31" s="120">
        <v>1211010102</v>
      </c>
      <c r="E31" s="134" t="s">
        <v>22</v>
      </c>
      <c r="F31" s="150">
        <v>3396500</v>
      </c>
      <c r="G31" s="149"/>
      <c r="H31" s="149"/>
      <c r="I31" s="149"/>
      <c r="J31" s="149"/>
      <c r="K31" s="151"/>
      <c r="L31" s="151"/>
      <c r="M31" s="152"/>
    </row>
    <row r="32" spans="1:13" ht="27.75" customHeight="1">
      <c r="A32" s="33">
        <v>13</v>
      </c>
      <c r="B32" s="32" t="s">
        <v>59</v>
      </c>
      <c r="C32" s="33">
        <v>2500700795</v>
      </c>
      <c r="D32" s="29"/>
      <c r="E32" s="29"/>
      <c r="F32" s="35"/>
      <c r="G32" s="29"/>
      <c r="H32" s="29"/>
      <c r="I32" s="114"/>
      <c r="J32" s="29">
        <v>5104030207</v>
      </c>
      <c r="K32" s="29" t="s">
        <v>60</v>
      </c>
      <c r="L32" s="114">
        <v>-71950</v>
      </c>
      <c r="M32" s="33"/>
    </row>
    <row r="33" spans="1:13" ht="27.75" customHeight="1">
      <c r="A33" s="74">
        <v>14</v>
      </c>
      <c r="B33" s="84" t="s">
        <v>39</v>
      </c>
      <c r="C33" s="33">
        <v>2500700480</v>
      </c>
      <c r="D33" s="29">
        <v>1211010102</v>
      </c>
      <c r="E33" s="59" t="s">
        <v>22</v>
      </c>
      <c r="F33" s="85">
        <v>495000</v>
      </c>
      <c r="G33" s="29"/>
      <c r="H33" s="29"/>
      <c r="I33" s="86"/>
      <c r="J33" s="29"/>
      <c r="K33" s="29"/>
      <c r="L33" s="85"/>
      <c r="M33" s="31"/>
    </row>
    <row r="34" spans="1:13" ht="27.75" customHeight="1">
      <c r="A34" s="74">
        <v>15</v>
      </c>
      <c r="B34" s="84" t="s">
        <v>40</v>
      </c>
      <c r="C34" s="33">
        <v>2500700808</v>
      </c>
      <c r="D34" s="29">
        <v>1211010102</v>
      </c>
      <c r="E34" s="136" t="s">
        <v>22</v>
      </c>
      <c r="F34" s="85">
        <v>1859252</v>
      </c>
      <c r="G34" s="29"/>
      <c r="H34" s="29"/>
      <c r="I34" s="86"/>
      <c r="J34" s="29"/>
      <c r="K34" s="29"/>
      <c r="L34" s="85"/>
      <c r="M34" s="31"/>
    </row>
    <row r="35" spans="1:13" ht="27.75" customHeight="1">
      <c r="A35" s="74">
        <v>16</v>
      </c>
      <c r="B35" s="84" t="s">
        <v>41</v>
      </c>
      <c r="C35" s="33">
        <v>2500701677</v>
      </c>
      <c r="D35" s="29"/>
      <c r="E35" s="29"/>
      <c r="F35" s="85"/>
      <c r="G35" s="29">
        <v>1101010112</v>
      </c>
      <c r="H35" s="29" t="s">
        <v>19</v>
      </c>
      <c r="I35" s="86">
        <v>-10100</v>
      </c>
      <c r="J35" s="29">
        <v>1101010112</v>
      </c>
      <c r="K35" s="29" t="s">
        <v>19</v>
      </c>
      <c r="L35" s="86">
        <v>-10100</v>
      </c>
      <c r="M35" s="31"/>
    </row>
    <row r="36" spans="1:13" ht="27.75" customHeight="1">
      <c r="A36" s="63">
        <v>17</v>
      </c>
      <c r="B36" s="66" t="s">
        <v>18</v>
      </c>
      <c r="C36" s="67">
        <v>2500700481</v>
      </c>
      <c r="D36" s="48"/>
      <c r="E36" s="48"/>
      <c r="F36" s="49"/>
      <c r="G36" s="42">
        <v>1101010112</v>
      </c>
      <c r="H36" s="42" t="s">
        <v>19</v>
      </c>
      <c r="I36" s="41">
        <v>-11500</v>
      </c>
      <c r="J36" s="42">
        <v>1101010112</v>
      </c>
      <c r="K36" s="42" t="s">
        <v>19</v>
      </c>
      <c r="L36" s="41">
        <v>-11500</v>
      </c>
      <c r="M36" s="50"/>
    </row>
    <row r="37" spans="1:13" ht="27.75" customHeight="1">
      <c r="A37" s="68"/>
      <c r="B37" s="69"/>
      <c r="C37" s="70"/>
      <c r="D37" s="51"/>
      <c r="E37" s="51"/>
      <c r="F37" s="52"/>
      <c r="G37" s="53">
        <v>2116010104</v>
      </c>
      <c r="H37" s="53" t="s">
        <v>20</v>
      </c>
      <c r="I37" s="46">
        <v>-9000</v>
      </c>
      <c r="J37" s="45"/>
      <c r="K37" s="45"/>
      <c r="L37" s="46"/>
      <c r="M37" s="54"/>
    </row>
    <row r="38" spans="1:13" ht="27.75" customHeight="1">
      <c r="A38" s="63">
        <v>18</v>
      </c>
      <c r="B38" s="36" t="s">
        <v>21</v>
      </c>
      <c r="C38" s="37">
        <v>2500700832</v>
      </c>
      <c r="D38" s="38">
        <v>1211010102</v>
      </c>
      <c r="E38" s="59" t="s">
        <v>22</v>
      </c>
      <c r="F38" s="39">
        <v>2384007.25</v>
      </c>
      <c r="G38" s="40"/>
      <c r="H38" s="40"/>
      <c r="I38" s="41"/>
      <c r="J38" s="48"/>
      <c r="K38" s="48"/>
      <c r="L38" s="55"/>
      <c r="M38" s="50"/>
    </row>
    <row r="39" spans="1:13" ht="27.75" customHeight="1">
      <c r="A39" s="63">
        <v>19</v>
      </c>
      <c r="B39" s="36" t="s">
        <v>23</v>
      </c>
      <c r="C39" s="37">
        <v>2500700836</v>
      </c>
      <c r="D39" s="64"/>
      <c r="E39" s="38"/>
      <c r="F39" s="64"/>
      <c r="G39" s="65" t="s">
        <v>25</v>
      </c>
      <c r="H39" s="38" t="s">
        <v>19</v>
      </c>
      <c r="I39" s="41">
        <v>-50000</v>
      </c>
      <c r="J39" s="38">
        <v>1101010112</v>
      </c>
      <c r="K39" s="38" t="s">
        <v>19</v>
      </c>
      <c r="L39" s="41">
        <v>-50000</v>
      </c>
      <c r="M39" s="37"/>
    </row>
    <row r="40" spans="1:13" ht="27.75" customHeight="1">
      <c r="A40" s="68"/>
      <c r="B40" s="56"/>
      <c r="C40" s="43"/>
      <c r="D40" s="71"/>
      <c r="E40" s="57"/>
      <c r="F40" s="71"/>
      <c r="G40" s="53"/>
      <c r="H40" s="53"/>
      <c r="I40" s="46"/>
      <c r="J40" s="60" t="s">
        <v>34</v>
      </c>
      <c r="K40" s="45" t="s">
        <v>24</v>
      </c>
      <c r="L40" s="61" t="s">
        <v>35</v>
      </c>
      <c r="M40" s="43"/>
    </row>
    <row r="41" spans="1:13" ht="27.75" customHeight="1">
      <c r="A41" s="63">
        <v>20</v>
      </c>
      <c r="B41" s="36" t="s">
        <v>26</v>
      </c>
      <c r="C41" s="37">
        <v>2500700838</v>
      </c>
      <c r="D41" s="38">
        <v>1211010102</v>
      </c>
      <c r="E41" s="59" t="s">
        <v>22</v>
      </c>
      <c r="F41" s="72">
        <v>8935217</v>
      </c>
      <c r="G41" s="42">
        <v>1101010112</v>
      </c>
      <c r="H41" s="42" t="s">
        <v>19</v>
      </c>
      <c r="I41" s="41">
        <v>-95129.77</v>
      </c>
      <c r="J41" s="42">
        <v>1101010112</v>
      </c>
      <c r="K41" s="42" t="s">
        <v>19</v>
      </c>
      <c r="L41" s="41">
        <v>-95129.77</v>
      </c>
      <c r="M41" s="37"/>
    </row>
    <row r="42" spans="1:13" ht="27.75" customHeight="1">
      <c r="A42" s="68"/>
      <c r="B42" s="56"/>
      <c r="C42" s="43"/>
      <c r="D42" s="71"/>
      <c r="E42" s="57"/>
      <c r="F42" s="44"/>
      <c r="G42" s="45"/>
      <c r="H42" s="45"/>
      <c r="I42" s="46"/>
      <c r="J42" s="73" t="s">
        <v>27</v>
      </c>
      <c r="K42" s="58" t="s">
        <v>28</v>
      </c>
      <c r="L42" s="46">
        <f>-800</f>
        <v>-800</v>
      </c>
      <c r="M42" s="43"/>
    </row>
    <row r="43" spans="1:13" ht="27.75" customHeight="1">
      <c r="A43" s="63">
        <v>21</v>
      </c>
      <c r="B43" s="36" t="s">
        <v>29</v>
      </c>
      <c r="C43" s="37">
        <v>2500700846</v>
      </c>
      <c r="D43" s="38">
        <v>1206160102</v>
      </c>
      <c r="E43" s="38" t="s">
        <v>30</v>
      </c>
      <c r="F43" s="39">
        <v>441870</v>
      </c>
      <c r="G43" s="42">
        <v>1101010112</v>
      </c>
      <c r="H43" s="42" t="s">
        <v>19</v>
      </c>
      <c r="I43" s="41">
        <v>-315755</v>
      </c>
      <c r="J43" s="42">
        <v>1101010112</v>
      </c>
      <c r="K43" s="42" t="s">
        <v>19</v>
      </c>
      <c r="L43" s="41">
        <v>-315755</v>
      </c>
      <c r="M43" s="37"/>
    </row>
    <row r="44" spans="1:13" ht="27.75" customHeight="1">
      <c r="A44" s="68"/>
      <c r="B44" s="56"/>
      <c r="C44" s="43"/>
      <c r="D44" s="57"/>
      <c r="E44" s="57"/>
      <c r="F44" s="44"/>
      <c r="G44" s="53">
        <v>2116010104</v>
      </c>
      <c r="H44" s="53" t="s">
        <v>20</v>
      </c>
      <c r="I44" s="46">
        <v>-4636</v>
      </c>
      <c r="J44" s="45"/>
      <c r="K44" s="45"/>
      <c r="L44" s="46"/>
      <c r="M44" s="43"/>
    </row>
    <row r="45" spans="1:13" ht="27.75" customHeight="1">
      <c r="A45" s="63">
        <v>22</v>
      </c>
      <c r="B45" s="36" t="s">
        <v>31</v>
      </c>
      <c r="C45" s="37">
        <v>2500701696</v>
      </c>
      <c r="D45" s="38"/>
      <c r="E45" s="38"/>
      <c r="F45" s="183"/>
      <c r="G45" s="42">
        <v>1101010112</v>
      </c>
      <c r="H45" s="42" t="s">
        <v>19</v>
      </c>
      <c r="I45" s="41">
        <v>-2200</v>
      </c>
      <c r="J45" s="42">
        <v>1101010112</v>
      </c>
      <c r="K45" s="42" t="s">
        <v>19</v>
      </c>
      <c r="L45" s="41">
        <v>-2200</v>
      </c>
      <c r="M45" s="37"/>
    </row>
    <row r="46" spans="1:13" ht="27.75" customHeight="1">
      <c r="A46" s="74">
        <v>23</v>
      </c>
      <c r="B46" s="47" t="s">
        <v>32</v>
      </c>
      <c r="C46" s="75" t="s">
        <v>33</v>
      </c>
      <c r="D46" s="76"/>
      <c r="E46" s="34"/>
      <c r="F46" s="184"/>
      <c r="G46" s="29">
        <v>1101010112</v>
      </c>
      <c r="H46" s="29" t="s">
        <v>19</v>
      </c>
      <c r="I46" s="30">
        <v>-625.4</v>
      </c>
      <c r="J46" s="29">
        <v>1101010112</v>
      </c>
      <c r="K46" s="29" t="s">
        <v>19</v>
      </c>
      <c r="L46" s="30">
        <v>-625.4</v>
      </c>
      <c r="M46" s="33"/>
    </row>
    <row r="47" spans="1:13" ht="27.75" customHeight="1">
      <c r="A47" s="63">
        <v>24</v>
      </c>
      <c r="B47" s="66" t="s">
        <v>68</v>
      </c>
      <c r="C47" s="153">
        <v>2500700850</v>
      </c>
      <c r="D47" s="154">
        <v>1206010102</v>
      </c>
      <c r="E47" s="42" t="s">
        <v>49</v>
      </c>
      <c r="F47" s="185">
        <v>60009</v>
      </c>
      <c r="G47" s="42"/>
      <c r="H47" s="42"/>
      <c r="I47" s="155"/>
      <c r="J47" s="42"/>
      <c r="K47" s="42"/>
      <c r="L47" s="155"/>
      <c r="M47" s="156"/>
    </row>
    <row r="48" spans="1:13" ht="27.75" customHeight="1">
      <c r="A48" s="68"/>
      <c r="B48" s="69"/>
      <c r="C48" s="157"/>
      <c r="D48" s="158">
        <v>1206030102</v>
      </c>
      <c r="E48" s="45" t="s">
        <v>51</v>
      </c>
      <c r="F48" s="186">
        <v>880015</v>
      </c>
      <c r="G48" s="45"/>
      <c r="H48" s="45"/>
      <c r="I48" s="159"/>
      <c r="J48" s="45"/>
      <c r="K48" s="45"/>
      <c r="L48" s="159"/>
      <c r="M48" s="160"/>
    </row>
    <row r="49" spans="1:13" ht="27.75" customHeight="1">
      <c r="A49" s="188"/>
      <c r="B49" s="161"/>
      <c r="C49" s="162"/>
      <c r="D49" s="189">
        <v>1211010102</v>
      </c>
      <c r="E49" s="134" t="s">
        <v>22</v>
      </c>
      <c r="F49" s="187">
        <v>19952000</v>
      </c>
      <c r="G49" s="120"/>
      <c r="H49" s="120"/>
      <c r="I49" s="190"/>
      <c r="J49" s="120"/>
      <c r="K49" s="120"/>
      <c r="L49" s="190"/>
      <c r="M49" s="191"/>
    </row>
    <row r="50" spans="1:13" ht="27.75" customHeight="1">
      <c r="A50" s="63">
        <v>25</v>
      </c>
      <c r="B50" s="164" t="s">
        <v>69</v>
      </c>
      <c r="C50" s="165">
        <v>2500700858</v>
      </c>
      <c r="D50" s="166"/>
      <c r="E50" s="29"/>
      <c r="F50" s="167"/>
      <c r="G50" s="42">
        <v>1101010112</v>
      </c>
      <c r="H50" s="42" t="s">
        <v>19</v>
      </c>
      <c r="I50" s="155">
        <v>-58405</v>
      </c>
      <c r="J50" s="42">
        <v>1101010112</v>
      </c>
      <c r="K50" s="42" t="s">
        <v>19</v>
      </c>
      <c r="L50" s="155">
        <v>-58405</v>
      </c>
      <c r="M50" s="156"/>
    </row>
    <row r="51" spans="1:13" ht="27.75" customHeight="1">
      <c r="A51" s="63">
        <v>26</v>
      </c>
      <c r="B51" s="164" t="s">
        <v>70</v>
      </c>
      <c r="C51" s="168">
        <v>2500700860</v>
      </c>
      <c r="D51" s="169"/>
      <c r="E51" s="169"/>
      <c r="F51" s="170"/>
      <c r="G51" s="171">
        <v>1101010112</v>
      </c>
      <c r="H51" s="172" t="s">
        <v>19</v>
      </c>
      <c r="I51" s="155">
        <v>-75048.96</v>
      </c>
      <c r="J51" s="171">
        <v>1101010112</v>
      </c>
      <c r="K51" s="42" t="s">
        <v>19</v>
      </c>
      <c r="L51" s="155">
        <v>-75048.96</v>
      </c>
      <c r="M51" s="50"/>
    </row>
    <row r="52" spans="1:13" ht="27.75" customHeight="1">
      <c r="A52" s="63">
        <v>27</v>
      </c>
      <c r="B52" s="69" t="s">
        <v>71</v>
      </c>
      <c r="C52" s="173">
        <v>2500700862</v>
      </c>
      <c r="D52" s="174"/>
      <c r="E52" s="174"/>
      <c r="F52" s="180"/>
      <c r="G52" s="171">
        <v>1101010112</v>
      </c>
      <c r="H52" s="172" t="s">
        <v>19</v>
      </c>
      <c r="I52" s="155">
        <v>-631.73</v>
      </c>
      <c r="J52" s="171">
        <v>1101010112</v>
      </c>
      <c r="K52" s="42" t="s">
        <v>19</v>
      </c>
      <c r="L52" s="155">
        <v>-631.73</v>
      </c>
      <c r="M52" s="50"/>
    </row>
    <row r="53" spans="1:13" ht="27.75" customHeight="1">
      <c r="A53" s="37">
        <v>28</v>
      </c>
      <c r="B53" s="147" t="s">
        <v>72</v>
      </c>
      <c r="C53" s="42">
        <v>2500700866</v>
      </c>
      <c r="D53" s="29">
        <v>1211010102</v>
      </c>
      <c r="E53" s="136" t="s">
        <v>22</v>
      </c>
      <c r="F53" s="178">
        <v>196131.71</v>
      </c>
      <c r="G53" s="42">
        <v>1101010112</v>
      </c>
      <c r="H53" s="42" t="s">
        <v>19</v>
      </c>
      <c r="I53" s="175">
        <v>-19769.77</v>
      </c>
      <c r="J53" s="42">
        <v>1101010112</v>
      </c>
      <c r="K53" s="42" t="s">
        <v>19</v>
      </c>
      <c r="L53" s="175">
        <v>-19769.77</v>
      </c>
      <c r="M53" s="37"/>
    </row>
    <row r="54" spans="1:13" ht="27.75" customHeight="1">
      <c r="A54" s="37">
        <v>29</v>
      </c>
      <c r="B54" s="147" t="s">
        <v>73</v>
      </c>
      <c r="C54" s="42">
        <v>2500700868</v>
      </c>
      <c r="D54" s="176">
        <v>1211010102</v>
      </c>
      <c r="E54" s="136" t="s">
        <v>22</v>
      </c>
      <c r="F54" s="181">
        <v>7655600</v>
      </c>
      <c r="G54" s="42"/>
      <c r="H54" s="42"/>
      <c r="I54" s="175"/>
      <c r="J54" s="42"/>
      <c r="K54" s="42"/>
      <c r="L54" s="175"/>
      <c r="M54" s="37"/>
    </row>
    <row r="55" spans="1:13" ht="27.75" customHeight="1">
      <c r="A55" s="37">
        <v>30</v>
      </c>
      <c r="B55" s="147" t="s">
        <v>74</v>
      </c>
      <c r="C55" s="42">
        <v>2500700871</v>
      </c>
      <c r="D55" s="163">
        <v>1211010102</v>
      </c>
      <c r="E55" s="136" t="s">
        <v>22</v>
      </c>
      <c r="F55" s="182">
        <v>348000</v>
      </c>
      <c r="G55" s="42"/>
      <c r="H55" s="42"/>
      <c r="I55" s="175"/>
      <c r="J55" s="42"/>
      <c r="K55" s="42"/>
      <c r="L55" s="175"/>
      <c r="M55" s="37"/>
    </row>
    <row r="56" spans="1:13" ht="27.75" customHeight="1">
      <c r="A56" s="33">
        <v>31</v>
      </c>
      <c r="B56" s="32" t="s">
        <v>75</v>
      </c>
      <c r="C56" s="29">
        <v>2500701701</v>
      </c>
      <c r="D56" s="29">
        <v>1206160102</v>
      </c>
      <c r="E56" s="29" t="s">
        <v>30</v>
      </c>
      <c r="F56" s="178">
        <v>990000</v>
      </c>
      <c r="G56" s="29"/>
      <c r="H56" s="29"/>
      <c r="I56" s="177"/>
      <c r="J56" s="29">
        <v>1101030101</v>
      </c>
      <c r="K56" s="29" t="s">
        <v>47</v>
      </c>
      <c r="L56" s="177">
        <v>-2999.46</v>
      </c>
      <c r="M56" s="29"/>
    </row>
    <row r="57" spans="1:13" ht="27.75" customHeight="1">
      <c r="A57" s="18"/>
      <c r="B57" s="19"/>
      <c r="C57" s="19"/>
      <c r="D57" s="20"/>
      <c r="E57" s="21"/>
      <c r="F57" s="22"/>
      <c r="G57" s="21"/>
      <c r="H57" s="21"/>
      <c r="I57" s="23"/>
      <c r="J57" s="21"/>
      <c r="K57" s="21"/>
      <c r="L57" s="23"/>
      <c r="M57" s="24"/>
    </row>
    <row r="58" spans="1:13" ht="27.75" customHeight="1">
      <c r="A58" s="104" t="s">
        <v>15</v>
      </c>
      <c r="B58" s="104"/>
      <c r="C58" s="104"/>
      <c r="D58" s="104"/>
      <c r="E58" s="104"/>
      <c r="F58" s="104"/>
      <c r="G58" s="104"/>
      <c r="H58" s="104"/>
      <c r="I58" s="14"/>
      <c r="J58" s="2"/>
      <c r="K58" s="88" t="s">
        <v>14</v>
      </c>
      <c r="L58" s="88"/>
      <c r="M58" s="1"/>
    </row>
    <row r="59" spans="1:13" ht="23.25" customHeight="1">
      <c r="A59" s="108" t="s">
        <v>9</v>
      </c>
      <c r="B59" s="108"/>
      <c r="C59" s="108"/>
      <c r="D59" s="108"/>
      <c r="E59" s="108"/>
      <c r="F59" s="108"/>
      <c r="G59" s="108"/>
      <c r="H59" s="108"/>
      <c r="I59" s="108"/>
      <c r="J59" s="109" t="s">
        <v>76</v>
      </c>
      <c r="K59" s="109"/>
      <c r="L59" s="109"/>
      <c r="M59" s="109"/>
    </row>
    <row r="60" spans="1:13" ht="23.25" customHeight="1">
      <c r="A60" s="105" t="s">
        <v>8</v>
      </c>
      <c r="B60" s="105"/>
      <c r="C60" s="105"/>
      <c r="D60" s="105"/>
      <c r="E60" s="105"/>
      <c r="F60" s="105"/>
      <c r="G60" s="105"/>
      <c r="H60" s="105"/>
      <c r="I60" s="105"/>
      <c r="J60" s="6"/>
      <c r="K60" s="89" t="s">
        <v>13</v>
      </c>
      <c r="L60" s="89"/>
      <c r="M60" s="7"/>
    </row>
    <row r="61" spans="1:13" ht="23.25" customHeight="1">
      <c r="A61" s="105" t="s">
        <v>10</v>
      </c>
      <c r="B61" s="105"/>
      <c r="C61" s="105"/>
      <c r="D61" s="105"/>
      <c r="E61" s="105"/>
      <c r="F61" s="105"/>
      <c r="G61" s="105"/>
      <c r="H61" s="105"/>
      <c r="I61" s="105"/>
      <c r="J61" s="106" t="s">
        <v>16</v>
      </c>
      <c r="K61" s="106"/>
      <c r="L61" s="106"/>
      <c r="M61" s="106"/>
    </row>
    <row r="62" spans="1:12" ht="27.75" customHeight="1">
      <c r="A62" s="12"/>
      <c r="L62" s="15"/>
    </row>
    <row r="63" spans="1:13" ht="27.7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8"/>
      <c r="K63" s="8"/>
      <c r="L63" s="10"/>
      <c r="M63" s="7"/>
    </row>
  </sheetData>
  <sheetProtection/>
  <mergeCells count="17">
    <mergeCell ref="A58:H58"/>
    <mergeCell ref="A61:I61"/>
    <mergeCell ref="J61:M61"/>
    <mergeCell ref="A63:I63"/>
    <mergeCell ref="A59:I59"/>
    <mergeCell ref="A60:I60"/>
    <mergeCell ref="J59:M59"/>
    <mergeCell ref="A1:M1"/>
    <mergeCell ref="K58:L58"/>
    <mergeCell ref="K60:L60"/>
    <mergeCell ref="M2:M4"/>
    <mergeCell ref="J2:L3"/>
    <mergeCell ref="A2:A4"/>
    <mergeCell ref="B2:B4"/>
    <mergeCell ref="C2:C4"/>
    <mergeCell ref="D2:F3"/>
    <mergeCell ref="G2:I3"/>
  </mergeCells>
  <printOptions/>
  <pageMargins left="0.28" right="0.16" top="0.21" bottom="0.17" header="0.23" footer="0.15748031496062992"/>
  <pageSetup firstPageNumber="1" useFirstPageNumber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account_f2</cp:lastModifiedBy>
  <cp:lastPrinted>2020-06-02T06:24:58Z</cp:lastPrinted>
  <dcterms:created xsi:type="dcterms:W3CDTF">2013-07-03T01:35:05Z</dcterms:created>
  <dcterms:modified xsi:type="dcterms:W3CDTF">2020-06-02T09:24:57Z</dcterms:modified>
  <cp:category/>
  <cp:version/>
  <cp:contentType/>
  <cp:contentStatus/>
</cp:coreProperties>
</file>